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ras.sharepoint.com/sites/ENNO15452EX/Shared Documents/working/"/>
    </mc:Choice>
  </mc:AlternateContent>
  <xr:revisionPtr revIDLastSave="4" documentId="13_ncr:1_{C71E8D7D-FE77-4EDC-AA5D-46E97C7AED38}" xr6:coauthVersionLast="46" xr6:coauthVersionMax="46" xr10:uidLastSave="{230726E4-E53E-4BDA-8820-625D554207C6}"/>
  <bookViews>
    <workbookView xWindow="1800" yWindow="2550" windowWidth="27000" windowHeight="15450" activeTab="1" xr2:uid="{00000000-000D-0000-FFFF-FFFF00000000}"/>
  </bookViews>
  <sheets>
    <sheet name="Sheet1" sheetId="1" r:id="rId1"/>
    <sheet name="Sheet1 (2)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6" i="2" l="1"/>
  <c r="D66" i="2"/>
  <c r="C66" i="2"/>
  <c r="B66" i="2"/>
  <c r="E65" i="2"/>
  <c r="D65" i="2"/>
  <c r="C65" i="2"/>
  <c r="B65" i="2"/>
  <c r="E64" i="2"/>
  <c r="D64" i="2"/>
  <c r="C64" i="2"/>
  <c r="B64" i="2"/>
  <c r="E63" i="2"/>
  <c r="D63" i="2"/>
  <c r="C63" i="2"/>
  <c r="B63" i="2"/>
  <c r="E62" i="2"/>
  <c r="D62" i="2"/>
  <c r="C62" i="2"/>
  <c r="B62" i="2"/>
  <c r="E61" i="2"/>
  <c r="D61" i="2"/>
  <c r="C61" i="2"/>
  <c r="B61" i="2"/>
  <c r="E60" i="2"/>
  <c r="D60" i="2"/>
  <c r="C60" i="2"/>
  <c r="B60" i="2"/>
  <c r="E59" i="2"/>
  <c r="D59" i="2"/>
  <c r="C59" i="2"/>
  <c r="B59" i="2"/>
  <c r="E58" i="2"/>
  <c r="D58" i="2"/>
  <c r="C58" i="2"/>
  <c r="B58" i="2"/>
  <c r="E57" i="2"/>
  <c r="D57" i="2"/>
  <c r="C57" i="2"/>
  <c r="B57" i="2"/>
  <c r="E56" i="2"/>
  <c r="D56" i="2"/>
  <c r="C56" i="2"/>
  <c r="B56" i="2"/>
  <c r="E55" i="2"/>
  <c r="D55" i="2"/>
  <c r="C55" i="2"/>
  <c r="B55" i="2"/>
  <c r="E54" i="2"/>
  <c r="D54" i="2"/>
  <c r="C54" i="2"/>
  <c r="B54" i="2"/>
  <c r="E53" i="2"/>
  <c r="D53" i="2"/>
  <c r="C53" i="2"/>
  <c r="B53" i="2"/>
  <c r="E52" i="2"/>
  <c r="D52" i="2"/>
  <c r="C52" i="2"/>
  <c r="B52" i="2"/>
  <c r="E51" i="2"/>
  <c r="D51" i="2"/>
  <c r="C51" i="2"/>
  <c r="B51" i="2"/>
  <c r="E50" i="2"/>
  <c r="D50" i="2"/>
  <c r="C50" i="2"/>
  <c r="B50" i="2"/>
  <c r="E49" i="2"/>
  <c r="D49" i="2"/>
  <c r="C49" i="2"/>
  <c r="B49" i="2"/>
  <c r="E48" i="2"/>
  <c r="D48" i="2"/>
  <c r="C48" i="2"/>
  <c r="B48" i="2"/>
  <c r="E47" i="2"/>
  <c r="D47" i="2"/>
  <c r="C47" i="2"/>
  <c r="B47" i="2"/>
  <c r="E46" i="2"/>
  <c r="D46" i="2"/>
  <c r="C46" i="2"/>
  <c r="B46" i="2"/>
  <c r="E45" i="2"/>
  <c r="D45" i="2"/>
  <c r="C45" i="2"/>
  <c r="B45" i="2"/>
  <c r="E44" i="2"/>
  <c r="D44" i="2"/>
  <c r="C44" i="2"/>
  <c r="B44" i="2"/>
  <c r="E43" i="2"/>
  <c r="D43" i="2"/>
  <c r="C43" i="2"/>
  <c r="B43" i="2"/>
  <c r="E42" i="2"/>
  <c r="D42" i="2"/>
  <c r="C42" i="2"/>
  <c r="B42" i="2"/>
  <c r="E41" i="2"/>
  <c r="D41" i="2"/>
  <c r="C41" i="2"/>
  <c r="B41" i="2"/>
  <c r="E40" i="2"/>
  <c r="D40" i="2"/>
  <c r="C40" i="2"/>
  <c r="B40" i="2"/>
  <c r="E39" i="2"/>
  <c r="D39" i="2"/>
  <c r="C39" i="2"/>
  <c r="B39" i="2"/>
  <c r="E38" i="2"/>
  <c r="D38" i="2"/>
  <c r="C38" i="2"/>
  <c r="B38" i="2"/>
  <c r="E37" i="2"/>
  <c r="D37" i="2"/>
  <c r="C37" i="2"/>
  <c r="B37" i="2"/>
  <c r="E36" i="2"/>
  <c r="D36" i="2"/>
  <c r="C36" i="2"/>
  <c r="B36" i="2"/>
  <c r="E35" i="2"/>
  <c r="D35" i="2"/>
  <c r="C35" i="2"/>
  <c r="B35" i="2"/>
  <c r="E34" i="2"/>
  <c r="D34" i="2"/>
  <c r="C34" i="2"/>
  <c r="B34" i="2"/>
  <c r="E33" i="2"/>
  <c r="D33" i="2"/>
  <c r="C33" i="2"/>
  <c r="B33" i="2"/>
  <c r="E32" i="2"/>
  <c r="D32" i="2"/>
  <c r="C32" i="2"/>
  <c r="B32" i="2"/>
  <c r="E31" i="2"/>
  <c r="D31" i="2"/>
  <c r="C31" i="2"/>
  <c r="B31" i="2"/>
  <c r="E30" i="2"/>
  <c r="D30" i="2"/>
  <c r="C30" i="2"/>
  <c r="B30" i="2"/>
  <c r="E29" i="2"/>
  <c r="D29" i="2"/>
  <c r="C29" i="2"/>
  <c r="B29" i="2"/>
  <c r="E28" i="2"/>
  <c r="D28" i="2"/>
  <c r="C28" i="2"/>
  <c r="B28" i="2"/>
  <c r="E27" i="2"/>
  <c r="D27" i="2"/>
  <c r="C27" i="2"/>
  <c r="B27" i="2"/>
  <c r="E26" i="2"/>
  <c r="D26" i="2"/>
  <c r="C26" i="2"/>
  <c r="B26" i="2"/>
  <c r="E25" i="2"/>
  <c r="D25" i="2"/>
  <c r="C25" i="2"/>
  <c r="B25" i="2"/>
  <c r="E24" i="2"/>
  <c r="D24" i="2"/>
  <c r="C24" i="2"/>
  <c r="B24" i="2"/>
  <c r="E23" i="2"/>
  <c r="D23" i="2"/>
  <c r="C23" i="2"/>
  <c r="B23" i="2"/>
  <c r="E22" i="2"/>
  <c r="D22" i="2"/>
  <c r="C22" i="2"/>
  <c r="B22" i="2"/>
  <c r="E21" i="2"/>
  <c r="D21" i="2"/>
  <c r="C21" i="2"/>
  <c r="B21" i="2"/>
  <c r="E20" i="2"/>
  <c r="D20" i="2"/>
  <c r="C20" i="2"/>
  <c r="B20" i="2"/>
  <c r="E19" i="2"/>
  <c r="D19" i="2"/>
  <c r="C19" i="2"/>
  <c r="B19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C4" i="2"/>
  <c r="B4" i="2"/>
  <c r="E3" i="2"/>
  <c r="D3" i="2"/>
  <c r="C3" i="2"/>
  <c r="B3" i="2"/>
  <c r="E2" i="2"/>
  <c r="D2" i="2"/>
  <c r="C2" i="2"/>
  <c r="B2" i="2"/>
</calcChain>
</file>

<file path=xl/sharedStrings.xml><?xml version="1.0" encoding="utf-8"?>
<sst xmlns="http://schemas.openxmlformats.org/spreadsheetml/2006/main" count="142" uniqueCount="73">
  <si>
    <t>Row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</si>
  <si>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</si>
  <si>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</si>
  <si>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</si>
  <si>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Mining and quarrying</t>
  </si>
  <si>
    <t>Food products, beverages and tobacco products</t>
  </si>
  <si>
    <t>Textiles, wearing apparel and leather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</si>
  <si>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</si>
  <si>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</si>
  <si>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</si>
  <si>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</si>
  <si>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</si>
  <si>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</si>
  <si>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</si>
  <si>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</si>
  <si>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</si>
  <si>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</si>
  <si>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</si>
  <si>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</si>
  <si>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</si>
  <si>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</si>
  <si>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</si>
  <si>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</si>
  <si>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</si>
  <si>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air-conditioning</t>
  </si>
  <si>
    <t>Natural water; water treatment and supply services</t>
  </si>
  <si>
    <t>Sewerage; waste collection, treatment and disposal activities; materials recovery; remediation activities and other waste management services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</si>
  <si>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</si>
  <si>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</si>
  <si>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</si>
  <si>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</si>
  <si>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</si>
  <si>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</si>
  <si>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</si>
  <si>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</si>
  <si>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</si>
  <si>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</si>
  <si>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</si>
  <si>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</si>
  <si>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</si>
  <si>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</si>
  <si>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</si>
  <si>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</si>
  <si>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</si>
  <si>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 (excluding imputed rents)</t>
  </si>
  <si>
    <t>Imputed rents of owner-occupied dwellings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</si>
  <si>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</si>
  <si>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</si>
  <si>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</si>
  <si>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</si>
  <si>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</si>
  <si>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</si>
  <si>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</si>
  <si>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</si>
  <si>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</si>
  <si>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</si>
  <si>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</si>
  <si>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</si>
  <si>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Social work services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</si>
  <si>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</si>
  <si>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</si>
  <si>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</si>
  <si>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</si>
  <si>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</si>
  <si>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Services of households as employers; undifferentiated goods and services produced by households for own use</t>
  </si>
  <si>
    <t>Services provided by extraterritorial organisations and bodies</t>
  </si>
  <si>
    <t>Domestic Multipliers for Domestic demand; t-CO2eq/MNOK</t>
  </si>
  <si>
    <t>Direct Multipliers for subtraction of electricity; t-CO2eq/MNOK</t>
  </si>
  <si>
    <t>Import Multipliers for Domestic demand; t-CO2eq/MNOK</t>
  </si>
  <si>
    <t>Import Multipliers for Direct Import demand; t-CO2eq/MNOK</t>
  </si>
  <si>
    <t>Direct Multipliers for electricity - domestic; t-CO2eq/MNOK</t>
  </si>
  <si>
    <t>Direct Multipliers for electricity - imports; t-CO2eq/MNOK</t>
  </si>
  <si>
    <t>Direct Multipliers - EXIOBASE; t-CO2eq/MNOK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</si>
</sst>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2">
    <font>
      <sz val="11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49" fontId="0" fillId="0" borderId="1" xfId="0" applyNumberFormat="1" applyBorder="1"/>
    <xf numFmtId="49" fontId="0" fillId="0" borderId="2" xfId="0" applyNumberFormat="1" applyBorder="1"/>
    <xf numFmtId="164" fontId="0" fillId="0" borderId="1" xfId="1" applyNumberFormat="1" applyFont="1" applyBorder="1"/>
    <xf numFmtId="49" fontId="0" fillId="0" borderId="3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ox/Projects/DKfootprint/NorFootprint/Nor_Multipli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>
            <v>143.56674117504281</v>
          </cell>
          <cell r="C2">
            <v>129.46611461908677</v>
          </cell>
          <cell r="D2">
            <v>22.024091097442437</v>
          </cell>
          <cell r="E2">
            <v>103.32787755970384</v>
          </cell>
        </row>
        <row r="3">
          <cell r="B3">
            <v>7.1909680627782731</v>
          </cell>
          <cell r="C3">
            <v>3.8233192487027305</v>
          </cell>
          <cell r="D3">
            <v>4.8739382641973821</v>
          </cell>
          <cell r="E3">
            <v>36.452611413934896</v>
          </cell>
        </row>
        <row r="4">
          <cell r="B4">
            <v>13.54555088113743</v>
          </cell>
          <cell r="C4">
            <v>3.8833197951169458</v>
          </cell>
          <cell r="D4">
            <v>15.764489773572414</v>
          </cell>
          <cell r="E4">
            <v>58.490115357453128</v>
          </cell>
        </row>
        <row r="5">
          <cell r="B5">
            <v>23.71433628461903</v>
          </cell>
          <cell r="C5">
            <v>21.05620907516375</v>
          </cell>
          <cell r="D5">
            <v>4.2763911713722669</v>
          </cell>
          <cell r="E5">
            <v>127.81646819127582</v>
          </cell>
        </row>
        <row r="6">
          <cell r="B6">
            <v>32.008037486959765</v>
          </cell>
          <cell r="C6">
            <v>2.1509722906194328</v>
          </cell>
          <cell r="D6">
            <v>25.365762097544476</v>
          </cell>
          <cell r="E6">
            <v>79.519710217448576</v>
          </cell>
        </row>
        <row r="7">
          <cell r="B7">
            <v>9.643789308991261</v>
          </cell>
          <cell r="C7">
            <v>0.56578510622446943</v>
          </cell>
          <cell r="D7">
            <v>23.407947638887663</v>
          </cell>
          <cell r="E7">
            <v>73.413676338973019</v>
          </cell>
        </row>
        <row r="8">
          <cell r="B8">
            <v>12.318117599610293</v>
          </cell>
          <cell r="C8">
            <v>4.5238699681901799</v>
          </cell>
          <cell r="D8">
            <v>18.164208705181252</v>
          </cell>
          <cell r="E8">
            <v>48.114320992755886</v>
          </cell>
        </row>
        <row r="9">
          <cell r="B9">
            <v>27.566644242477182</v>
          </cell>
          <cell r="C9">
            <v>13.133646573627146</v>
          </cell>
          <cell r="D9">
            <v>21.741003108404513</v>
          </cell>
          <cell r="E9">
            <v>51.196894306444143</v>
          </cell>
        </row>
        <row r="10">
          <cell r="B10">
            <v>7.5941642167700776</v>
          </cell>
          <cell r="C10">
            <v>0.49715202059705982</v>
          </cell>
          <cell r="D10">
            <v>15.552503142916422</v>
          </cell>
          <cell r="E10">
            <v>25.169203107753113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152.39088336894525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132.13514304579812</v>
          </cell>
        </row>
        <row r="13">
          <cell r="B13">
            <v>45.932892400179526</v>
          </cell>
          <cell r="C13">
            <v>34.220639471452472</v>
          </cell>
          <cell r="D13">
            <v>38.629007237170399</v>
          </cell>
          <cell r="E13">
            <v>139.90950509874386</v>
          </cell>
        </row>
        <row r="14">
          <cell r="B14">
            <v>8.7305099366488044</v>
          </cell>
          <cell r="C14">
            <v>3.6949760881920324</v>
          </cell>
          <cell r="D14">
            <v>46.117793732107721</v>
          </cell>
          <cell r="E14">
            <v>47.544253261453427</v>
          </cell>
        </row>
        <row r="15">
          <cell r="B15">
            <v>67.499202429186312</v>
          </cell>
          <cell r="C15">
            <v>52.459302521714143</v>
          </cell>
          <cell r="D15">
            <v>30.672262882850404</v>
          </cell>
          <cell r="E15">
            <v>156.21487646489683</v>
          </cell>
        </row>
        <row r="16">
          <cell r="B16">
            <v>61.01528646743462</v>
          </cell>
          <cell r="C16">
            <v>53.782820249489809</v>
          </cell>
          <cell r="D16">
            <v>69.195361622314351</v>
          </cell>
          <cell r="E16">
            <v>145.18223651299408</v>
          </cell>
        </row>
        <row r="17">
          <cell r="B17">
            <v>7.1762011803936616</v>
          </cell>
          <cell r="C17">
            <v>0.63148201338910059</v>
          </cell>
          <cell r="D17">
            <v>39.068133569314817</v>
          </cell>
          <cell r="E17">
            <v>56.833211593164059</v>
          </cell>
        </row>
        <row r="18">
          <cell r="B18">
            <v>3.4719386389551912</v>
          </cell>
          <cell r="C18">
            <v>8.6757242941441617E-2</v>
          </cell>
          <cell r="D18">
            <v>16.06027079605742</v>
          </cell>
          <cell r="E18">
            <v>41.342511200978514</v>
          </cell>
        </row>
        <row r="19">
          <cell r="B19">
            <v>3.9399254461685302</v>
          </cell>
          <cell r="C19">
            <v>0.37341706212409381</v>
          </cell>
          <cell r="D19">
            <v>28.952827521299863</v>
          </cell>
          <cell r="E19">
            <v>47.859554521701803</v>
          </cell>
        </row>
        <row r="20">
          <cell r="B20">
            <v>4.9445062405011111</v>
          </cell>
          <cell r="C20">
            <v>0.44031353256024536</v>
          </cell>
          <cell r="D20">
            <v>23.013385223139263</v>
          </cell>
          <cell r="E20">
            <v>38.256312227294359</v>
          </cell>
        </row>
        <row r="21">
          <cell r="B21">
            <v>9.3918152616974382</v>
          </cell>
          <cell r="C21">
            <v>0.41539936128282628</v>
          </cell>
          <cell r="D21">
            <v>36.805488845686156</v>
          </cell>
          <cell r="E21">
            <v>35.395455085465599</v>
          </cell>
        </row>
        <row r="22">
          <cell r="B22">
            <v>7.631625640154085</v>
          </cell>
          <cell r="C22">
            <v>0.42695670400358771</v>
          </cell>
          <cell r="D22">
            <v>25.844740186603111</v>
          </cell>
          <cell r="E22">
            <v>48.656909088312617</v>
          </cell>
        </row>
        <row r="23">
          <cell r="B23">
            <v>5.8476269102969569</v>
          </cell>
          <cell r="C23">
            <v>0.64815810890919989</v>
          </cell>
          <cell r="D23">
            <v>18.977548783216655</v>
          </cell>
          <cell r="E23">
            <v>42.608755126694625</v>
          </cell>
        </row>
        <row r="24">
          <cell r="B24">
            <v>4.7944135608063299</v>
          </cell>
          <cell r="C24">
            <v>0.50148900874380575</v>
          </cell>
          <cell r="D24">
            <v>21.774284270839438</v>
          </cell>
          <cell r="E24">
            <v>10.665831841354013</v>
          </cell>
        </row>
        <row r="25">
          <cell r="B25">
            <v>19.780274322693209</v>
          </cell>
          <cell r="C25">
            <v>18.130191227910927</v>
          </cell>
          <cell r="D25">
            <v>2.3119387436511234</v>
          </cell>
          <cell r="E25">
            <v>153.47616467358242</v>
          </cell>
        </row>
        <row r="26">
          <cell r="B26">
            <v>2.9812703445549484</v>
          </cell>
          <cell r="C26">
            <v>0.2170519524880368</v>
          </cell>
          <cell r="D26">
            <v>9.009632581930191</v>
          </cell>
          <cell r="E26">
            <v>34.767087400266732</v>
          </cell>
        </row>
        <row r="27">
          <cell r="B27">
            <v>42.431632383581572</v>
          </cell>
          <cell r="C27">
            <v>30.381334129051137</v>
          </cell>
          <cell r="D27">
            <v>19.930510419945474</v>
          </cell>
          <cell r="E27">
            <v>130.58818941233042</v>
          </cell>
        </row>
        <row r="28">
          <cell r="B28">
            <v>10.979726570362736</v>
          </cell>
          <cell r="C28">
            <v>3.2009297678496935</v>
          </cell>
          <cell r="D28">
            <v>14.858185394129924</v>
          </cell>
          <cell r="E28">
            <v>36.170516942462449</v>
          </cell>
        </row>
        <row r="29">
          <cell r="B29">
            <v>3.4856316357772807</v>
          </cell>
          <cell r="C29">
            <v>0</v>
          </cell>
          <cell r="D29">
            <v>11.351686266464037</v>
          </cell>
          <cell r="E29">
            <v>10.665831841354013</v>
          </cell>
        </row>
        <row r="30">
          <cell r="B30">
            <v>4.9474444569232627</v>
          </cell>
          <cell r="C30">
            <v>0</v>
          </cell>
          <cell r="D30">
            <v>7.8621124210981099</v>
          </cell>
          <cell r="E30">
            <v>17.0087342149682</v>
          </cell>
        </row>
        <row r="31">
          <cell r="B31">
            <v>4.0585215914025587</v>
          </cell>
          <cell r="C31">
            <v>0</v>
          </cell>
          <cell r="D31">
            <v>6.6648945351213937</v>
          </cell>
          <cell r="E31">
            <v>12.636037499163592</v>
          </cell>
        </row>
        <row r="32">
          <cell r="B32">
            <v>26.673494715775107</v>
          </cell>
          <cell r="C32">
            <v>19.183282386288393</v>
          </cell>
          <cell r="D32">
            <v>8.5147309615828828</v>
          </cell>
          <cell r="E32">
            <v>46.868373358304936</v>
          </cell>
        </row>
        <row r="33">
          <cell r="B33">
            <v>148.60607168715683</v>
          </cell>
          <cell r="C33">
            <v>136.64145179764455</v>
          </cell>
          <cell r="D33">
            <v>28.076970459915771</v>
          </cell>
          <cell r="E33">
            <v>182.53669610186387</v>
          </cell>
        </row>
        <row r="34">
          <cell r="B34">
            <v>91.705942233099123</v>
          </cell>
          <cell r="C34">
            <v>83.310846457667239</v>
          </cell>
          <cell r="D34">
            <v>32.501021349905074</v>
          </cell>
          <cell r="E34">
            <v>92.243180105621164</v>
          </cell>
        </row>
        <row r="35">
          <cell r="B35">
            <v>15.774360444090442</v>
          </cell>
          <cell r="C35">
            <v>9.143431729996113</v>
          </cell>
          <cell r="D35">
            <v>13.946901482590173</v>
          </cell>
          <cell r="E35">
            <v>25.994491570738475</v>
          </cell>
        </row>
        <row r="36">
          <cell r="B36">
            <v>7.0209723669479525</v>
          </cell>
          <cell r="C36">
            <v>2.3897786885038688</v>
          </cell>
          <cell r="D36">
            <v>9.3706021311391599</v>
          </cell>
          <cell r="E36">
            <v>14.576246871069241</v>
          </cell>
        </row>
        <row r="37">
          <cell r="B37">
            <v>7.4931448831697534</v>
          </cell>
          <cell r="C37">
            <v>1.4409226118373237</v>
          </cell>
          <cell r="D37">
            <v>9.9517340272819688</v>
          </cell>
          <cell r="E37">
            <v>13.961597986973715</v>
          </cell>
        </row>
        <row r="38">
          <cell r="B38">
            <v>4.592681313681009</v>
          </cell>
          <cell r="C38">
            <v>0.11909904429756124</v>
          </cell>
          <cell r="D38">
            <v>6.7291891294950172</v>
          </cell>
          <cell r="E38">
            <v>25.169203107753113</v>
          </cell>
        </row>
        <row r="39">
          <cell r="B39">
            <v>5.0181546294753634</v>
          </cell>
          <cell r="C39">
            <v>0.10886535922049587</v>
          </cell>
          <cell r="D39">
            <v>10.801520381109073</v>
          </cell>
          <cell r="E39">
            <v>25.169203107753113</v>
          </cell>
        </row>
        <row r="40">
          <cell r="B40">
            <v>2.5412534191176119</v>
          </cell>
          <cell r="C40">
            <v>0</v>
          </cell>
          <cell r="D40">
            <v>5.0806596588203519</v>
          </cell>
          <cell r="E40">
            <v>14.576246871069241</v>
          </cell>
        </row>
        <row r="41">
          <cell r="B41">
            <v>2.5186544787498137</v>
          </cell>
          <cell r="C41">
            <v>8.8920465623696113E-2</v>
          </cell>
          <cell r="D41">
            <v>5.2049615186526008</v>
          </cell>
          <cell r="E41">
            <v>11.850129168241438</v>
          </cell>
        </row>
        <row r="42">
          <cell r="B42">
            <v>0.97488065097886678</v>
          </cell>
          <cell r="C42">
            <v>0</v>
          </cell>
          <cell r="D42">
            <v>2.0092891919493656</v>
          </cell>
          <cell r="E42">
            <v>8.151045580893566</v>
          </cell>
        </row>
        <row r="43">
          <cell r="B43">
            <v>1.054327824133761</v>
          </cell>
          <cell r="C43">
            <v>0</v>
          </cell>
          <cell r="D43">
            <v>2.0443821902714188</v>
          </cell>
          <cell r="E43">
            <v>10.403641735736805</v>
          </cell>
        </row>
        <row r="44">
          <cell r="B44">
            <v>1.8753901568354983</v>
          </cell>
          <cell r="C44">
            <v>0</v>
          </cell>
          <cell r="D44">
            <v>4.9679956281790396</v>
          </cell>
          <cell r="E44">
            <v>15.008880357749428</v>
          </cell>
        </row>
        <row r="45">
          <cell r="B45">
            <v>3.4297811132608458</v>
          </cell>
          <cell r="C45">
            <v>0.67704954808807638</v>
          </cell>
          <cell r="D45">
            <v>3.7722590257114774</v>
          </cell>
          <cell r="E45">
            <v>14.85675171190654</v>
          </cell>
        </row>
        <row r="46">
          <cell r="B46">
            <v>2.6798122238829345</v>
          </cell>
          <cell r="C46">
            <v>0.73230388150602876</v>
          </cell>
          <cell r="D46">
            <v>3.7958764579895261</v>
          </cell>
          <cell r="E46">
            <v>14.85675171190654</v>
          </cell>
        </row>
        <row r="47">
          <cell r="B47">
            <v>1.7994798181503746</v>
          </cell>
          <cell r="C47">
            <v>0</v>
          </cell>
          <cell r="D47">
            <v>3.8792855370569281</v>
          </cell>
          <cell r="E47">
            <v>12.406159164991134</v>
          </cell>
        </row>
        <row r="48">
          <cell r="B48">
            <v>2.6304652601653586</v>
          </cell>
          <cell r="C48">
            <v>0</v>
          </cell>
          <cell r="D48">
            <v>6.771798971157045</v>
          </cell>
          <cell r="E48">
            <v>12.406159164991134</v>
          </cell>
        </row>
        <row r="49">
          <cell r="B49">
            <v>2.0606337484196473</v>
          </cell>
          <cell r="C49">
            <v>0</v>
          </cell>
          <cell r="D49">
            <v>5.2166656077214562</v>
          </cell>
          <cell r="E49">
            <v>21.604931976932217</v>
          </cell>
        </row>
        <row r="50">
          <cell r="B50">
            <v>4.2882726501400725</v>
          </cell>
          <cell r="C50">
            <v>0</v>
          </cell>
          <cell r="D50">
            <v>13.073446363858388</v>
          </cell>
          <cell r="E50">
            <v>12.406159164991134</v>
          </cell>
        </row>
        <row r="51">
          <cell r="B51">
            <v>3.1511072324433602</v>
          </cell>
          <cell r="C51">
            <v>0</v>
          </cell>
          <cell r="D51">
            <v>9.695735537492471</v>
          </cell>
          <cell r="E51">
            <v>12.406159164991134</v>
          </cell>
        </row>
        <row r="52">
          <cell r="B52">
            <v>3.3486400574315494</v>
          </cell>
          <cell r="C52">
            <v>0</v>
          </cell>
          <cell r="D52">
            <v>8.9307631538104655</v>
          </cell>
          <cell r="E52">
            <v>20.915168614813563</v>
          </cell>
        </row>
        <row r="53">
          <cell r="B53">
            <v>1.4147737445811601</v>
          </cell>
          <cell r="C53">
            <v>0</v>
          </cell>
          <cell r="D53">
            <v>3.0076763859943911</v>
          </cell>
          <cell r="E53">
            <v>12.406159164991134</v>
          </cell>
        </row>
        <row r="54">
          <cell r="B54">
            <v>22.649338816264112</v>
          </cell>
          <cell r="C54">
            <v>0</v>
          </cell>
          <cell r="D54">
            <v>22.445813934347278</v>
          </cell>
          <cell r="E54">
            <v>25.994491570738475</v>
          </cell>
        </row>
        <row r="55">
          <cell r="B55">
            <v>3.0588497094810236</v>
          </cell>
          <cell r="C55">
            <v>0</v>
          </cell>
          <cell r="D55">
            <v>9.9822940095052104</v>
          </cell>
          <cell r="E55">
            <v>12.406159164991134</v>
          </cell>
        </row>
        <row r="56">
          <cell r="B56">
            <v>5.0234528869559565</v>
          </cell>
          <cell r="C56">
            <v>0.68505724824611769</v>
          </cell>
          <cell r="D56">
            <v>4.9044305411896501</v>
          </cell>
          <cell r="E56">
            <v>25.000521747559947</v>
          </cell>
        </row>
        <row r="57">
          <cell r="B57">
            <v>1.5431501597454942</v>
          </cell>
          <cell r="C57">
            <v>0.1138178492565983</v>
          </cell>
          <cell r="D57">
            <v>2.4429462375274591</v>
          </cell>
          <cell r="E57">
            <v>22.09009209530392</v>
          </cell>
        </row>
        <row r="58">
          <cell r="B58">
            <v>2.2017738766694737</v>
          </cell>
          <cell r="C58">
            <v>0.39768875205261883</v>
          </cell>
          <cell r="D58">
            <v>9.0065181489659096</v>
          </cell>
          <cell r="E58">
            <v>19.644075593634785</v>
          </cell>
        </row>
        <row r="59">
          <cell r="B59">
            <v>1.4058976983022244</v>
          </cell>
          <cell r="C59">
            <v>9.9870765497376238E-2</v>
          </cell>
          <cell r="D59">
            <v>3.356051920186037</v>
          </cell>
          <cell r="E59">
            <v>19.644075593634785</v>
          </cell>
        </row>
        <row r="60">
          <cell r="B60">
            <v>3.809639304921093</v>
          </cell>
          <cell r="C60">
            <v>0</v>
          </cell>
          <cell r="D60">
            <v>9.4298714440545233</v>
          </cell>
          <cell r="E60">
            <v>16.165882631387397</v>
          </cell>
        </row>
        <row r="61">
          <cell r="B61">
            <v>2.7112981953791335</v>
          </cell>
          <cell r="C61">
            <v>0</v>
          </cell>
          <cell r="D61">
            <v>5.8055178952364814</v>
          </cell>
          <cell r="E61">
            <v>16.165882631387397</v>
          </cell>
        </row>
        <row r="62">
          <cell r="B62">
            <v>3.191781602859515</v>
          </cell>
          <cell r="C62">
            <v>0</v>
          </cell>
          <cell r="D62">
            <v>6.7274528970070353</v>
          </cell>
          <cell r="E62">
            <v>27.040668564768737</v>
          </cell>
        </row>
        <row r="63">
          <cell r="B63">
            <v>2.6863518180439625</v>
          </cell>
          <cell r="C63">
            <v>0</v>
          </cell>
          <cell r="D63">
            <v>11.580827657624861</v>
          </cell>
          <cell r="E63">
            <v>11.543550619631477</v>
          </cell>
        </row>
        <row r="64">
          <cell r="B64">
            <v>2.156323295933245</v>
          </cell>
          <cell r="C64">
            <v>0</v>
          </cell>
          <cell r="D64">
            <v>6.1528660596527756</v>
          </cell>
          <cell r="E64">
            <v>33.38182327144213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22.611611349965891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"/>
  <sheetViews>
    <sheetView workbookViewId="0">
      <selection activeCell="B27" sqref="B27"/>
    </sheetView>
  </sheetViews>
  <sheetFormatPr defaultRowHeight="15"/>
  <cols>
    <col min="1" max="1" width="131.85546875" customWidth="1"/>
    <col min="2" max="2" width="53.85546875" customWidth="1"/>
    <col min="3" max="3" width="51.5703125" customWidth="1"/>
    <col min="4" max="4" width="55" customWidth="1"/>
    <col min="5" max="5" width="53.42578125" customWidth="1"/>
    <col min="6" max="6" width="52.140625" customWidth="1"/>
    <col min="7" max="7" width="41.5703125" customWidth="1"/>
  </cols>
  <sheetData>
    <row r="1" spans="1:7">
      <c r="A1" s="5" t="s">
        <v>0</v>
      </c>
      <c r="B1" s="5" t="s">
        <v>66</v>
      </c>
      <c r="C1" s="5" t="s">
        <v>68</v>
      </c>
      <c r="D1" s="5" t="s">
        <v>69</v>
      </c>
      <c r="E1" s="5" t="s">
        <v>70</v>
      </c>
      <c r="F1" s="5" t="s">
        <v>71</v>
      </c>
      <c r="G1" s="3" t="s">
        <v>72</v>
      </c>
    </row>
    <row r="2" spans="1:7">
      <c r="A2" s="5" t="s">
        <v>1</v>
      </c>
      <c r="B2" s="1">
        <v>148.73915798598014</v>
      </c>
      <c r="C2" s="1">
        <v>35.361906672812637</v>
      </c>
      <c r="D2" s="1">
        <v>134.61808943908628</v>
      </c>
      <c r="E2" s="1">
        <v>131.32947461173697</v>
      </c>
      <c r="F2">
        <v>3.4376001364088493</v>
      </c>
      <c r="G2">
        <v>72.307611320729606</v>
      </c>
    </row>
    <row r="3" spans="1:7">
      <c r="A3" s="5" t="s">
        <v>2</v>
      </c>
      <c r="B3" s="1">
        <v>10.418954633620066</v>
      </c>
      <c r="C3" s="1">
        <v>10.399641254862598</v>
      </c>
      <c r="D3" s="1">
        <v>58.234520411739666</v>
      </c>
      <c r="E3" s="1">
        <v>5.1449500633125682</v>
      </c>
      <c r="F3">
        <v>0.3681563503565945</v>
      </c>
      <c r="G3">
        <v>19.573340403577976</v>
      </c>
    </row>
    <row r="4" spans="1:7">
      <c r="A4" s="5" t="s">
        <v>3</v>
      </c>
      <c r="B4" s="1">
        <v>19.465468815559298</v>
      </c>
      <c r="C4" s="1">
        <v>22.109672177295746</v>
      </c>
      <c r="D4" s="1">
        <v>76.979981773223528</v>
      </c>
      <c r="E4" s="1">
        <v>8.1041979735797511</v>
      </c>
      <c r="F4">
        <v>1.0584963935355352</v>
      </c>
      <c r="G4">
        <v>43.695580932937595</v>
      </c>
    </row>
    <row r="5" spans="1:7">
      <c r="A5" s="5" t="s">
        <v>4</v>
      </c>
      <c r="B5" s="1">
        <v>25.16009397027435</v>
      </c>
      <c r="C5" s="1">
        <v>9.3783982623594255</v>
      </c>
      <c r="D5" s="1">
        <v>149.45967869634367</v>
      </c>
      <c r="E5" s="1">
        <v>20.991986497404127</v>
      </c>
      <c r="F5">
        <v>0.65790598707288794</v>
      </c>
      <c r="G5">
        <v>48.473208680112919</v>
      </c>
    </row>
    <row r="6" spans="1:7">
      <c r="A6" s="5" t="s">
        <v>5</v>
      </c>
      <c r="B6" s="1">
        <v>34.323959282082214</v>
      </c>
      <c r="C6" s="1">
        <v>35.477228703308349</v>
      </c>
      <c r="D6" s="1">
        <v>97.116677116177385</v>
      </c>
      <c r="E6" s="1">
        <v>2.0798948638571888</v>
      </c>
      <c r="F6">
        <v>3.3767999745539958</v>
      </c>
      <c r="G6">
        <v>57.771869040702676</v>
      </c>
    </row>
    <row r="7" spans="1:7">
      <c r="A7" s="5" t="s">
        <v>6</v>
      </c>
      <c r="B7" s="1">
        <v>10.735508592847292</v>
      </c>
      <c r="C7" s="1">
        <v>32.486124158342925</v>
      </c>
      <c r="D7" s="1">
        <v>98.520533445905855</v>
      </c>
      <c r="E7" s="1">
        <v>0.60372306353714345</v>
      </c>
      <c r="F7">
        <v>3.3199776071248848</v>
      </c>
      <c r="G7">
        <v>71.834007512407041</v>
      </c>
    </row>
    <row r="8" spans="1:7">
      <c r="A8" s="5" t="s">
        <v>7</v>
      </c>
      <c r="B8" s="1">
        <v>13.360826582662749</v>
      </c>
      <c r="C8" s="1">
        <v>25.910094889077754</v>
      </c>
      <c r="D8" s="1">
        <v>65.629352187201889</v>
      </c>
      <c r="E8" s="1">
        <v>4.5654798155314671</v>
      </c>
      <c r="F8">
        <v>2.7114815147689812</v>
      </c>
      <c r="G8">
        <v>23.726867637281266</v>
      </c>
    </row>
    <row r="9" spans="1:7">
      <c r="A9" s="5" t="s">
        <v>8</v>
      </c>
      <c r="B9" s="1">
        <v>29.147745298435211</v>
      </c>
      <c r="C9" s="1">
        <v>31.300462086744048</v>
      </c>
      <c r="D9" s="1">
        <v>63.104588369749983</v>
      </c>
      <c r="E9" s="1">
        <v>13.07105507231404</v>
      </c>
      <c r="F9">
        <v>3.3145263568615815</v>
      </c>
      <c r="G9">
        <v>58.115413614483501</v>
      </c>
    </row>
    <row r="10" spans="1:7">
      <c r="A10" s="5" t="s">
        <v>9</v>
      </c>
      <c r="B10" s="1">
        <v>8.4568474485854424</v>
      </c>
      <c r="C10" s="1">
        <v>21.515523500339633</v>
      </c>
      <c r="D10" s="1">
        <v>37.308369375842545</v>
      </c>
      <c r="E10" s="1">
        <v>0.46173466325229273</v>
      </c>
      <c r="F10">
        <v>1.8928516396621922</v>
      </c>
      <c r="G10">
        <v>15.214604472095546</v>
      </c>
    </row>
    <row r="11" spans="1:7">
      <c r="A11" s="5" t="s">
        <v>10</v>
      </c>
      <c r="B11" s="1">
        <v>0</v>
      </c>
      <c r="C11" s="1">
        <v>0</v>
      </c>
      <c r="D11" s="1">
        <v>0</v>
      </c>
      <c r="E11" s="1">
        <v>0</v>
      </c>
      <c r="F11">
        <v>0</v>
      </c>
      <c r="G11">
        <v>0</v>
      </c>
    </row>
    <row r="12" spans="1:7">
      <c r="A12" s="5" t="s">
        <v>11</v>
      </c>
      <c r="B12" s="1">
        <v>0</v>
      </c>
      <c r="C12" s="1">
        <v>0</v>
      </c>
      <c r="D12" s="1">
        <v>0</v>
      </c>
      <c r="E12" s="1">
        <v>0</v>
      </c>
      <c r="F12">
        <v>0</v>
      </c>
      <c r="G12">
        <v>0</v>
      </c>
    </row>
    <row r="13" spans="1:7">
      <c r="A13" s="5" t="s">
        <v>12</v>
      </c>
      <c r="B13" s="1">
        <v>46.877997402749017</v>
      </c>
      <c r="C13" s="1">
        <v>49.301691603312996</v>
      </c>
      <c r="D13" s="1">
        <v>166.48460673709599</v>
      </c>
      <c r="E13" s="1">
        <v>34.126424046640977</v>
      </c>
      <c r="F13">
        <v>21.055754643540233</v>
      </c>
      <c r="G13">
        <v>118.72767831447131</v>
      </c>
    </row>
    <row r="14" spans="1:7">
      <c r="A14" s="5" t="s">
        <v>13</v>
      </c>
      <c r="B14" s="1">
        <v>9.1537117856853456</v>
      </c>
      <c r="C14" s="1">
        <v>58.301206348861278</v>
      </c>
      <c r="D14" s="1">
        <v>63.597009451114069</v>
      </c>
      <c r="E14" s="1">
        <v>3.4520623090970313</v>
      </c>
      <c r="F14">
        <v>9.1991226988851178</v>
      </c>
      <c r="G14">
        <v>48.197724569603189</v>
      </c>
    </row>
    <row r="15" spans="1:7">
      <c r="A15" s="5" t="s">
        <v>14</v>
      </c>
      <c r="B15" s="1">
        <v>67.060538042268306</v>
      </c>
      <c r="C15" s="1">
        <v>39.506162237186828</v>
      </c>
      <c r="D15" s="1">
        <v>176.02444594686267</v>
      </c>
      <c r="E15" s="1">
        <v>51.365233404983066</v>
      </c>
      <c r="F15">
        <v>8.7604047676248715</v>
      </c>
      <c r="G15">
        <v>103.05535188030186</v>
      </c>
    </row>
    <row r="16" spans="1:7">
      <c r="A16" s="5" t="s">
        <v>15</v>
      </c>
      <c r="B16" s="1">
        <v>62.660036555257093</v>
      </c>
      <c r="C16" s="1">
        <v>81.368627272479671</v>
      </c>
      <c r="D16" s="1">
        <v>161.68908991583649</v>
      </c>
      <c r="E16" s="1">
        <v>54.558464450918834</v>
      </c>
      <c r="F16">
        <v>20.711400763241137</v>
      </c>
      <c r="G16">
        <v>100.5075922945954</v>
      </c>
    </row>
    <row r="17" spans="1:7">
      <c r="A17" s="5" t="s">
        <v>16</v>
      </c>
      <c r="B17" s="1">
        <v>7.9497223984647443</v>
      </c>
      <c r="C17" s="1">
        <v>47.596605616715678</v>
      </c>
      <c r="D17" s="1">
        <v>73.324332708871935</v>
      </c>
      <c r="E17" s="1">
        <v>0.56086486438949401</v>
      </c>
      <c r="F17">
        <v>7.9762850293061955</v>
      </c>
      <c r="G17">
        <v>47.012801595615421</v>
      </c>
    </row>
    <row r="18" spans="1:7">
      <c r="A18" s="5" t="s">
        <v>17</v>
      </c>
      <c r="B18" s="1">
        <v>4.6865069378171986</v>
      </c>
      <c r="C18" s="1">
        <v>25.654561943144426</v>
      </c>
      <c r="D18" s="1">
        <v>62.865750472236932</v>
      </c>
      <c r="E18" s="1">
        <v>0.1640418871116226</v>
      </c>
      <c r="F18">
        <v>1.0281916017441524</v>
      </c>
      <c r="G18">
        <v>41.338886067669655</v>
      </c>
    </row>
    <row r="19" spans="1:7">
      <c r="A19" s="5" t="s">
        <v>18</v>
      </c>
      <c r="B19" s="1">
        <v>4.7505969400451065</v>
      </c>
      <c r="C19" s="1">
        <v>38.749401489005265</v>
      </c>
      <c r="D19" s="1">
        <v>67.255247498806384</v>
      </c>
      <c r="E19" s="1">
        <v>0.39994008897467159</v>
      </c>
      <c r="F19">
        <v>4.2850655744350323</v>
      </c>
      <c r="G19">
        <v>42.277645956592522</v>
      </c>
    </row>
    <row r="20" spans="1:7">
      <c r="A20" s="5" t="s">
        <v>19</v>
      </c>
      <c r="B20" s="1">
        <v>5.7174499824425506</v>
      </c>
      <c r="C20" s="1">
        <v>31.294842981750662</v>
      </c>
      <c r="D20" s="1">
        <v>53.01272386922372</v>
      </c>
      <c r="E20" s="1">
        <v>0.46224877790090291</v>
      </c>
      <c r="F20">
        <v>2.6517448963250452</v>
      </c>
      <c r="G20">
        <v>30.492185740625565</v>
      </c>
    </row>
    <row r="21" spans="1:7">
      <c r="A21" s="5" t="s">
        <v>20</v>
      </c>
      <c r="B21" s="1">
        <v>10.277870564925113</v>
      </c>
      <c r="C21" s="1">
        <v>46.640182127464662</v>
      </c>
      <c r="D21" s="1">
        <v>48.267590825106033</v>
      </c>
      <c r="E21" s="1">
        <v>0.37918440657213787</v>
      </c>
      <c r="F21">
        <v>6.3490571633499062</v>
      </c>
      <c r="G21">
        <v>35.405680636417166</v>
      </c>
    </row>
    <row r="22" spans="1:7">
      <c r="A22" s="5" t="s">
        <v>21</v>
      </c>
      <c r="B22" s="1">
        <v>8.5609043611003095</v>
      </c>
      <c r="C22" s="1">
        <v>35.218316342203565</v>
      </c>
      <c r="D22" s="1">
        <v>67.148624614262502</v>
      </c>
      <c r="E22" s="1">
        <v>0.44258477474979835</v>
      </c>
      <c r="F22">
        <v>3.6778004914176563</v>
      </c>
      <c r="G22">
        <v>34.591788042449089</v>
      </c>
    </row>
    <row r="23" spans="1:7">
      <c r="A23" s="5" t="s">
        <v>22</v>
      </c>
      <c r="B23" s="1">
        <v>6.7365537212222435</v>
      </c>
      <c r="C23" s="1">
        <v>27.516647239540728</v>
      </c>
      <c r="D23" s="1">
        <v>68.65261909962021</v>
      </c>
      <c r="E23" s="1">
        <v>0.6028555256732725</v>
      </c>
      <c r="F23">
        <v>2.582890611979975</v>
      </c>
      <c r="G23">
        <v>22.45255286578497</v>
      </c>
    </row>
    <row r="24" spans="1:7">
      <c r="A24" s="5" t="s">
        <v>23</v>
      </c>
      <c r="B24" s="1">
        <v>5.5795621327666955</v>
      </c>
      <c r="C24" s="1">
        <v>29.430681065855286</v>
      </c>
      <c r="D24" s="1">
        <v>18.739557886384443</v>
      </c>
      <c r="E24" s="1">
        <v>0.54060177221424477</v>
      </c>
      <c r="F24">
        <v>2.8746038782476209</v>
      </c>
      <c r="G24">
        <v>9.6492276003748074</v>
      </c>
    </row>
    <row r="25" spans="1:7">
      <c r="A25" s="5" t="s">
        <v>24</v>
      </c>
      <c r="B25" s="1">
        <v>21.77507858450258</v>
      </c>
      <c r="C25" s="1">
        <v>7.8598865497756867</v>
      </c>
      <c r="D25" s="1">
        <v>164.74152664990066</v>
      </c>
      <c r="E25" s="1">
        <v>18.268337400386816</v>
      </c>
      <c r="F25">
        <v>0.23205222214787818</v>
      </c>
      <c r="G25">
        <v>27.76549415970419</v>
      </c>
    </row>
    <row r="26" spans="1:7">
      <c r="A26" s="5" t="s">
        <v>25</v>
      </c>
      <c r="B26" s="1">
        <v>6.3123202192977796</v>
      </c>
      <c r="C26" s="1">
        <v>19.644322511603551</v>
      </c>
      <c r="D26" s="1">
        <v>43.18067260400862</v>
      </c>
      <c r="E26" s="1">
        <v>0.21889063381205809</v>
      </c>
      <c r="F26">
        <v>1.199243679423152</v>
      </c>
      <c r="G26">
        <v>13.598275610991115</v>
      </c>
    </row>
    <row r="27" spans="1:7">
      <c r="A27" s="5" t="s">
        <v>26</v>
      </c>
      <c r="B27" s="1">
        <v>47.713257019475847</v>
      </c>
      <c r="C27" s="1">
        <v>28.686981407339381</v>
      </c>
      <c r="D27" s="1">
        <v>143.03733058742623</v>
      </c>
      <c r="E27" s="1">
        <v>33.180302261126442</v>
      </c>
      <c r="F27">
        <v>4.3147774233148617</v>
      </c>
      <c r="G27">
        <v>59.178713126937318</v>
      </c>
    </row>
    <row r="28" spans="1:7">
      <c r="A28" s="5" t="s">
        <v>27</v>
      </c>
      <c r="B28" s="1">
        <v>12.729559692832639</v>
      </c>
      <c r="C28" s="1">
        <v>20.661125929426394</v>
      </c>
      <c r="D28" s="1">
        <v>49.261382361289002</v>
      </c>
      <c r="E28" s="1">
        <v>3.8279955085135771</v>
      </c>
      <c r="F28">
        <v>1.5019806672989024</v>
      </c>
      <c r="G28">
        <v>19.609063290791894</v>
      </c>
    </row>
    <row r="29" spans="1:7">
      <c r="A29" s="5" t="s">
        <v>28</v>
      </c>
      <c r="B29" s="1">
        <v>6.5342883152564184</v>
      </c>
      <c r="C29" s="1">
        <v>17.05802762009192</v>
      </c>
      <c r="D29" s="1">
        <v>18.739557886384443</v>
      </c>
      <c r="E29" s="1">
        <v>2.4218657117995299</v>
      </c>
      <c r="F29">
        <v>0.84740688908804895</v>
      </c>
      <c r="G29">
        <v>9.6492276003748074</v>
      </c>
    </row>
    <row r="30" spans="1:7">
      <c r="A30" s="5" t="s">
        <v>29</v>
      </c>
      <c r="B30" s="1">
        <v>7.9163328972216487</v>
      </c>
      <c r="C30" s="1">
        <v>12.688168557565147</v>
      </c>
      <c r="D30" s="1">
        <v>33.778782322767093</v>
      </c>
      <c r="E30" s="1">
        <v>2.4218657117995299</v>
      </c>
      <c r="F30">
        <v>0.78088875855307349</v>
      </c>
      <c r="G30">
        <v>8.77673903291155</v>
      </c>
    </row>
    <row r="31" spans="1:7">
      <c r="A31" s="5" t="s">
        <v>30</v>
      </c>
      <c r="B31" s="1">
        <v>7.2262544435516789</v>
      </c>
      <c r="C31" s="1">
        <v>10.996363797803404</v>
      </c>
      <c r="D31" s="1">
        <v>25.834408749007711</v>
      </c>
      <c r="E31" s="1">
        <v>2.4218657117995299</v>
      </c>
      <c r="F31">
        <v>0.63031194671011281</v>
      </c>
      <c r="G31">
        <v>14.167809805146238</v>
      </c>
    </row>
    <row r="32" spans="1:7">
      <c r="A32" s="5" t="s">
        <v>31</v>
      </c>
      <c r="B32" s="1">
        <v>27.86887450366056</v>
      </c>
      <c r="C32" s="1">
        <v>15.51124129997638</v>
      </c>
      <c r="D32" s="1">
        <v>54.109471584899872</v>
      </c>
      <c r="E32" s="1">
        <v>19.888980629546694</v>
      </c>
      <c r="F32">
        <v>0.61660705367235469</v>
      </c>
      <c r="G32">
        <v>34.438374700822884</v>
      </c>
    </row>
    <row r="33" spans="1:7">
      <c r="A33" s="5" t="s">
        <v>32</v>
      </c>
      <c r="B33" s="1">
        <v>118.64855091250681</v>
      </c>
      <c r="C33" s="1">
        <v>40.528073690502993</v>
      </c>
      <c r="D33" s="1">
        <v>190.96673185451141</v>
      </c>
      <c r="E33" s="1">
        <v>107.82736329610495</v>
      </c>
      <c r="F33">
        <v>4.0984452041214379</v>
      </c>
      <c r="G33">
        <v>195.46630327972755</v>
      </c>
    </row>
    <row r="34" spans="1:7">
      <c r="A34" s="5" t="s">
        <v>33</v>
      </c>
      <c r="B34" s="1">
        <v>95.981208389824417</v>
      </c>
      <c r="C34" s="1">
        <v>44.034466610920276</v>
      </c>
      <c r="D34" s="1">
        <v>99.228044891429676</v>
      </c>
      <c r="E34" s="1">
        <v>87.251759261015536</v>
      </c>
      <c r="F34">
        <v>6.2788225633512607</v>
      </c>
      <c r="G34">
        <v>101.08380052995197</v>
      </c>
    </row>
    <row r="35" spans="1:7">
      <c r="A35" s="5" t="s">
        <v>34</v>
      </c>
      <c r="B35" s="1">
        <v>12.435717346605347</v>
      </c>
      <c r="C35" s="1">
        <v>21.984043148296017</v>
      </c>
      <c r="D35" s="1">
        <v>35.835027861717791</v>
      </c>
      <c r="E35" s="1">
        <v>4.8120749708817536</v>
      </c>
      <c r="F35">
        <v>1.1833966231083317</v>
      </c>
      <c r="G35">
        <v>28.785424203976127</v>
      </c>
    </row>
    <row r="36" spans="1:7">
      <c r="A36" s="5" t="s">
        <v>35</v>
      </c>
      <c r="B36" s="1">
        <v>5.8008161063508501</v>
      </c>
      <c r="C36" s="1">
        <v>14.815674128534315</v>
      </c>
      <c r="D36" s="1">
        <v>25.558786896255249</v>
      </c>
      <c r="E36" s="1">
        <v>0.51640670914305498</v>
      </c>
      <c r="F36">
        <v>0.97597529302230268</v>
      </c>
      <c r="G36">
        <v>7.5968956241643451</v>
      </c>
    </row>
    <row r="37" spans="1:7">
      <c r="A37" s="5" t="s">
        <v>36</v>
      </c>
      <c r="B37" s="1">
        <v>8.62633549793326</v>
      </c>
      <c r="C37" s="1">
        <v>14.726829292951695</v>
      </c>
      <c r="D37" s="1">
        <v>21.174109920098505</v>
      </c>
      <c r="E37" s="1">
        <v>1.4746621443694239</v>
      </c>
      <c r="F37">
        <v>1.1900671250753501</v>
      </c>
      <c r="G37">
        <v>15.175501669122776</v>
      </c>
    </row>
    <row r="38" spans="1:7">
      <c r="A38" s="5" t="s">
        <v>37</v>
      </c>
      <c r="B38" s="1">
        <v>5.3669522729156434</v>
      </c>
      <c r="C38" s="1">
        <v>11.394249250379605</v>
      </c>
      <c r="D38" s="1">
        <v>37.308369375842545</v>
      </c>
      <c r="E38" s="1">
        <v>0.13759264198580307</v>
      </c>
      <c r="F38">
        <v>0.46793309930749727</v>
      </c>
      <c r="G38">
        <v>15.214604472095546</v>
      </c>
    </row>
    <row r="39" spans="1:7">
      <c r="A39" s="5" t="s">
        <v>38</v>
      </c>
      <c r="B39" s="1">
        <v>5.9467766580506431</v>
      </c>
      <c r="C39" s="1">
        <v>17.070905626444812</v>
      </c>
      <c r="D39" s="1">
        <v>37.308369375842545</v>
      </c>
      <c r="E39" s="1">
        <v>0.12347210981115558</v>
      </c>
      <c r="F39">
        <v>0.99864049577043978</v>
      </c>
      <c r="G39">
        <v>15.214604472095546</v>
      </c>
    </row>
    <row r="40" spans="1:7">
      <c r="A40" s="5" t="s">
        <v>39</v>
      </c>
      <c r="B40" s="1">
        <v>4.6839922814915367</v>
      </c>
      <c r="C40" s="1">
        <v>13.882121472095051</v>
      </c>
      <c r="D40" s="1">
        <v>25.558786896255249</v>
      </c>
      <c r="E40" s="1">
        <v>0.51640670914305498</v>
      </c>
      <c r="F40">
        <v>0.16717367606683747</v>
      </c>
      <c r="G40">
        <v>7.5968956241643451</v>
      </c>
    </row>
    <row r="41" spans="1:7">
      <c r="A41" s="5" t="s">
        <v>40</v>
      </c>
      <c r="B41" s="1">
        <v>3.3493271620650762</v>
      </c>
      <c r="C41" s="1">
        <v>9.6443924411333199</v>
      </c>
      <c r="D41" s="1">
        <v>18.455576682392934</v>
      </c>
      <c r="E41" s="1">
        <v>0.10089368769909372</v>
      </c>
      <c r="F41">
        <v>0.37463670356044698</v>
      </c>
      <c r="G41">
        <v>10.450036950092541</v>
      </c>
    </row>
    <row r="42" spans="1:7">
      <c r="A42" s="5" t="s">
        <v>41</v>
      </c>
      <c r="B42" s="1">
        <v>1.4630170447956174</v>
      </c>
      <c r="C42" s="1">
        <v>3.7901054510244143</v>
      </c>
      <c r="D42" s="1">
        <v>20.379819502027601</v>
      </c>
      <c r="E42" s="1">
        <v>0</v>
      </c>
      <c r="F42">
        <v>0.10683199487917426</v>
      </c>
      <c r="G42">
        <v>5.5235134244420241</v>
      </c>
    </row>
    <row r="43" spans="1:7">
      <c r="A43" s="5" t="s">
        <v>42</v>
      </c>
      <c r="B43" s="1">
        <v>2.2202509226994986</v>
      </c>
      <c r="C43" s="1">
        <v>4.9230466038891514</v>
      </c>
      <c r="D43" s="1">
        <v>23.887187527785361</v>
      </c>
      <c r="E43" s="1">
        <v>0</v>
      </c>
      <c r="F43">
        <v>8.9120913075828867E-2</v>
      </c>
      <c r="G43">
        <v>5.0997399102777248</v>
      </c>
    </row>
    <row r="44" spans="1:7">
      <c r="A44" s="5" t="s">
        <v>43</v>
      </c>
      <c r="B44" s="1">
        <v>2.491404307316329</v>
      </c>
      <c r="C44" s="1">
        <v>8.1755554309973952</v>
      </c>
      <c r="D44" s="1">
        <v>37.863677871413941</v>
      </c>
      <c r="E44" s="1">
        <v>0</v>
      </c>
      <c r="F44">
        <v>0.3078235819703436</v>
      </c>
      <c r="G44">
        <v>8.3530355894765833</v>
      </c>
    </row>
    <row r="45" spans="1:7">
      <c r="A45" s="5" t="s">
        <v>44</v>
      </c>
      <c r="B45" s="1">
        <v>5.0298936502318625</v>
      </c>
      <c r="C45" s="1">
        <v>8.3396741866409716</v>
      </c>
      <c r="D45" s="1">
        <v>39.517144511889654</v>
      </c>
      <c r="E45" s="1">
        <v>0.37648267820139319</v>
      </c>
      <c r="F45">
        <v>0.25277868204256593</v>
      </c>
      <c r="G45">
        <v>7.0395991169731404</v>
      </c>
    </row>
    <row r="46" spans="1:7">
      <c r="A46" s="5" t="s">
        <v>45</v>
      </c>
      <c r="B46" s="1">
        <v>7.8926280516822969</v>
      </c>
      <c r="C46" s="1">
        <v>14.769057567236331</v>
      </c>
      <c r="D46" s="1">
        <v>39.517144511889654</v>
      </c>
      <c r="E46" s="1">
        <v>0.37648267820139319</v>
      </c>
      <c r="F46">
        <v>0.35524363840880802</v>
      </c>
      <c r="G46">
        <v>7.0395991169731404</v>
      </c>
    </row>
    <row r="47" spans="1:7">
      <c r="A47" s="5" t="s">
        <v>46</v>
      </c>
      <c r="B47" s="1">
        <v>3.5223555382043892</v>
      </c>
      <c r="C47" s="1">
        <v>6.5710953423193539</v>
      </c>
      <c r="D47" s="1">
        <v>22.245356462634199</v>
      </c>
      <c r="E47" s="1">
        <v>1.0687005466620292</v>
      </c>
      <c r="F47">
        <v>0.28912201784790825</v>
      </c>
      <c r="G47">
        <v>14.422648213341983</v>
      </c>
    </row>
    <row r="48" spans="1:7">
      <c r="A48" s="5" t="s">
        <v>47</v>
      </c>
      <c r="B48" s="1">
        <v>4.8290002701558832</v>
      </c>
      <c r="C48" s="1">
        <v>11.668005351590267</v>
      </c>
      <c r="D48" s="1">
        <v>22.245356462634199</v>
      </c>
      <c r="E48" s="1">
        <v>1.0687005466620292</v>
      </c>
      <c r="F48">
        <v>0.43710261579864329</v>
      </c>
      <c r="G48">
        <v>14.422648213341983</v>
      </c>
    </row>
    <row r="49" spans="1:7">
      <c r="A49" s="5" t="s">
        <v>48</v>
      </c>
      <c r="B49" s="1">
        <v>5.9776491196472969</v>
      </c>
      <c r="C49" s="1">
        <v>12.272569975066745</v>
      </c>
      <c r="D49" s="1">
        <v>28.805377990583946</v>
      </c>
      <c r="E49" s="1">
        <v>1.068700546662029</v>
      </c>
      <c r="F49">
        <v>0.40923266512373735</v>
      </c>
      <c r="G49">
        <v>20.411721097725028</v>
      </c>
    </row>
    <row r="50" spans="1:7">
      <c r="A50" s="5" t="s">
        <v>49</v>
      </c>
      <c r="B50" s="1">
        <v>6.2974955486842079</v>
      </c>
      <c r="C50" s="1">
        <v>19.915925931991076</v>
      </c>
      <c r="D50" s="1">
        <v>22.245356462634199</v>
      </c>
      <c r="E50" s="1">
        <v>1.068700546662029</v>
      </c>
      <c r="F50">
        <v>0.92333328013540861</v>
      </c>
      <c r="G50">
        <v>14.422648213341983</v>
      </c>
    </row>
    <row r="51" spans="1:7">
      <c r="A51" s="5" t="s">
        <v>50</v>
      </c>
      <c r="B51" s="1">
        <v>5.3999152903085861</v>
      </c>
      <c r="C51" s="1">
        <v>15.5900171429575</v>
      </c>
      <c r="D51" s="1">
        <v>22.245356462634199</v>
      </c>
      <c r="E51" s="1">
        <v>1.068700546662029</v>
      </c>
      <c r="F51">
        <v>0.76196035085672531</v>
      </c>
      <c r="G51">
        <v>14.422648213341983</v>
      </c>
    </row>
    <row r="52" spans="1:7">
      <c r="A52" s="5" t="s">
        <v>51</v>
      </c>
      <c r="B52" s="1">
        <v>6.4817536856446116</v>
      </c>
      <c r="C52" s="1">
        <v>16.020060863441046</v>
      </c>
      <c r="D52" s="1">
        <v>28.87652435385635</v>
      </c>
      <c r="E52" s="1">
        <v>1.068700546662029</v>
      </c>
      <c r="F52">
        <v>0.5683449370482534</v>
      </c>
      <c r="G52">
        <v>19.893393401751108</v>
      </c>
    </row>
    <row r="53" spans="1:7">
      <c r="A53" s="5" t="s">
        <v>52</v>
      </c>
      <c r="B53" s="1">
        <v>2.8308775474259518</v>
      </c>
      <c r="C53" s="1">
        <v>4.7460869023963834</v>
      </c>
      <c r="D53" s="1">
        <v>22.245356462634199</v>
      </c>
      <c r="E53" s="1">
        <v>1.068700546662029</v>
      </c>
      <c r="F53">
        <v>0.21338721155702606</v>
      </c>
      <c r="G53">
        <v>14.422648213341983</v>
      </c>
    </row>
    <row r="54" spans="1:7">
      <c r="A54" s="5" t="s">
        <v>53</v>
      </c>
      <c r="B54" s="1">
        <v>24.891881091385486</v>
      </c>
      <c r="C54" s="1">
        <v>29.570632569755016</v>
      </c>
      <c r="D54" s="1">
        <v>35.835027861717791</v>
      </c>
      <c r="E54" s="1">
        <v>1.068700546662029</v>
      </c>
      <c r="F54">
        <v>6.7854495297577149</v>
      </c>
      <c r="G54">
        <v>28.785424203976127</v>
      </c>
    </row>
    <row r="55" spans="1:7">
      <c r="A55" s="5" t="s">
        <v>54</v>
      </c>
      <c r="B55" s="1">
        <v>5.006774617289631</v>
      </c>
      <c r="C55" s="1">
        <v>15.042967669035637</v>
      </c>
      <c r="D55" s="1">
        <v>22.245356462634199</v>
      </c>
      <c r="E55" s="1">
        <v>1.0687005466620292</v>
      </c>
      <c r="F55">
        <v>0.99240929405312039</v>
      </c>
      <c r="G55">
        <v>14.422648213341983</v>
      </c>
    </row>
    <row r="56" spans="1:7">
      <c r="A56" s="5" t="s">
        <v>55</v>
      </c>
      <c r="B56" s="1">
        <v>7.1417638144696483</v>
      </c>
      <c r="C56" s="1">
        <v>10.678241645778739</v>
      </c>
      <c r="D56" s="1">
        <v>31.528911427499665</v>
      </c>
      <c r="E56" s="1">
        <v>0.70179814578849531</v>
      </c>
      <c r="F56">
        <v>0.40461162781451515</v>
      </c>
      <c r="G56">
        <v>9.4721601238763569</v>
      </c>
    </row>
    <row r="57" spans="1:7">
      <c r="A57" s="5" t="s">
        <v>56</v>
      </c>
      <c r="B57" s="1">
        <v>3.2173366669946875</v>
      </c>
      <c r="C57" s="1">
        <v>6.7293797098481027</v>
      </c>
      <c r="D57" s="1">
        <v>27.657659979076978</v>
      </c>
      <c r="E57" s="1">
        <v>0.13333926018114017</v>
      </c>
      <c r="F57">
        <v>0.27500364641864095</v>
      </c>
      <c r="G57">
        <v>6.1786327808987993</v>
      </c>
    </row>
    <row r="58" spans="1:7">
      <c r="A58" s="5" t="s">
        <v>57</v>
      </c>
      <c r="B58" s="1">
        <v>3.1365340962406165</v>
      </c>
      <c r="C58" s="1">
        <v>12.84083763168875</v>
      </c>
      <c r="D58" s="1">
        <v>26.855325065123822</v>
      </c>
      <c r="E58" s="1">
        <v>0.40597211149266543</v>
      </c>
      <c r="F58">
        <v>1.5554281966625332</v>
      </c>
      <c r="G58">
        <v>8.3641274254277533</v>
      </c>
    </row>
    <row r="59" spans="1:7">
      <c r="A59" s="5" t="s">
        <v>58</v>
      </c>
      <c r="B59" s="1">
        <v>1.9979605145561936</v>
      </c>
      <c r="C59" s="1">
        <v>5.4240371376700409</v>
      </c>
      <c r="D59" s="1">
        <v>26.855325065123822</v>
      </c>
      <c r="E59" s="1">
        <v>0.10426306429554329</v>
      </c>
      <c r="F59">
        <v>0.43973370672963696</v>
      </c>
      <c r="G59">
        <v>8.3641274254277533</v>
      </c>
    </row>
    <row r="60" spans="1:7">
      <c r="A60" s="5" t="s">
        <v>59</v>
      </c>
      <c r="B60" s="1">
        <v>5.8471876861490717</v>
      </c>
      <c r="C60" s="1">
        <v>14.517533008704978</v>
      </c>
      <c r="D60" s="1">
        <v>26.401997911139237</v>
      </c>
      <c r="E60" s="1">
        <v>1.0687005466620292</v>
      </c>
      <c r="F60">
        <v>0.93688805191761848</v>
      </c>
      <c r="G60">
        <v>15.951771693049325</v>
      </c>
    </row>
    <row r="61" spans="1:7">
      <c r="A61" s="5" t="s">
        <v>60</v>
      </c>
      <c r="B61" s="1">
        <v>5.009350678011617</v>
      </c>
      <c r="C61" s="1">
        <v>10.363004621107379</v>
      </c>
      <c r="D61" s="1">
        <v>26.401997911139237</v>
      </c>
      <c r="E61" s="1">
        <v>1.068700546662029</v>
      </c>
      <c r="F61">
        <v>0.44059676940579517</v>
      </c>
      <c r="G61">
        <v>15.951771693049325</v>
      </c>
    </row>
    <row r="62" spans="1:7">
      <c r="A62" s="5" t="s">
        <v>61</v>
      </c>
      <c r="B62" s="1">
        <v>5.1882104307108596</v>
      </c>
      <c r="C62" s="1">
        <v>11.059327393099682</v>
      </c>
      <c r="D62" s="1">
        <v>35.64602054144666</v>
      </c>
      <c r="E62" s="1">
        <v>1.068700546662029</v>
      </c>
      <c r="F62">
        <v>0.65862022357223371</v>
      </c>
      <c r="G62">
        <v>12.477044059969719</v>
      </c>
    </row>
    <row r="63" spans="1:7">
      <c r="A63" s="5" t="s">
        <v>62</v>
      </c>
      <c r="B63" s="1">
        <v>4.3919341635511486</v>
      </c>
      <c r="C63" s="1">
        <v>17.834701567678977</v>
      </c>
      <c r="D63" s="1">
        <v>24.531839058884064</v>
      </c>
      <c r="E63" s="1">
        <v>1.068700546662029</v>
      </c>
      <c r="F63">
        <v>0.73592989704612111</v>
      </c>
      <c r="G63">
        <v>11.324311564850017</v>
      </c>
    </row>
    <row r="64" spans="1:7">
      <c r="A64" s="5" t="s">
        <v>63</v>
      </c>
      <c r="B64" s="1">
        <v>3.8949744085813842</v>
      </c>
      <c r="C64" s="1">
        <v>9.7159889714328997</v>
      </c>
      <c r="D64" s="1">
        <v>51.958300057576409</v>
      </c>
      <c r="E64" s="1">
        <v>1.0687005466620292</v>
      </c>
      <c r="F64">
        <v>0.69406137817513869</v>
      </c>
      <c r="G64">
        <v>10.984712510303446</v>
      </c>
    </row>
    <row r="65" spans="1:7">
      <c r="A65" s="5" t="s">
        <v>64</v>
      </c>
      <c r="B65" s="1">
        <v>1.068700546662029</v>
      </c>
      <c r="C65" s="1">
        <v>0</v>
      </c>
      <c r="D65" s="1">
        <v>24.119950695250775</v>
      </c>
      <c r="E65" s="1">
        <v>1.068700546662029</v>
      </c>
      <c r="F65">
        <v>0</v>
      </c>
      <c r="G65">
        <v>22.132223364867912</v>
      </c>
    </row>
    <row r="66" spans="1:7">
      <c r="A66" s="5" t="s">
        <v>65</v>
      </c>
      <c r="B66" s="1">
        <v>1.068700546662029</v>
      </c>
      <c r="C66" s="1">
        <v>0</v>
      </c>
      <c r="D66" s="1">
        <v>0</v>
      </c>
      <c r="E66" s="1">
        <v>1.068700546662029</v>
      </c>
      <c r="F66">
        <v>0</v>
      </c>
      <c r="G66">
        <v>0</v>
      </c>
    </row>
  </sheetData>
  <pageMargins left="0.7" right="0.7" top="0.75" bottom="0.75" header="0.3" footer="0.3"/>
  <pageSetup paperSize="9" orientation="portrait" verticalDpi="0" r:id="rId1"/>
  <headerFooter>
    <oddFooter>&amp;LV7DYVKSSWXFR-819035126-110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D357-0CE1-4360-AC5D-535E1A073B84}">
  <dimension ref="A1:E6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0" sqref="B10"/>
    </sheetView>
  </sheetViews>
  <sheetFormatPr defaultRowHeight="15"/>
  <cols>
    <col min="1" max="1" width="131.85546875" customWidth="1"/>
    <col min="2" max="5" width="41" style="1" customWidth="1"/>
    <col min="6" max="6" width="42.140625" customWidth="1"/>
  </cols>
  <sheetData>
    <row r="1" spans="1:5">
      <c r="A1" s="2" t="s">
        <v>0</v>
      </c>
      <c r="B1" s="4" t="s">
        <v>66</v>
      </c>
      <c r="C1" s="4" t="s">
        <v>67</v>
      </c>
      <c r="D1" s="4" t="s">
        <v>68</v>
      </c>
      <c r="E1" s="4" t="s">
        <v>69</v>
      </c>
    </row>
    <row r="2" spans="1:5">
      <c r="A2" s="2" t="s">
        <v>1</v>
      </c>
      <c r="B2" s="1">
        <f>IFERROR(Sheet1!B2/[1]Sheet1!B2,1)</f>
        <v>1.0360279600177795</v>
      </c>
      <c r="C2" s="1">
        <f>IFERROR(Sheet1!C2/[1]Sheet1!C2,1)</f>
        <v>0.27313638612585156</v>
      </c>
      <c r="D2" s="1">
        <f>IFERROR(Sheet1!D2/[1]Sheet1!D2,1)</f>
        <v>6.1123107802037238</v>
      </c>
      <c r="E2" s="1">
        <f>IFERROR(Sheet1!E2/[1]Sheet1!E2,1)</f>
        <v>1.2709975053523532</v>
      </c>
    </row>
    <row r="3" spans="1:5">
      <c r="A3" s="2" t="s">
        <v>2</v>
      </c>
      <c r="B3" s="1">
        <f>IFERROR(Sheet1!B3/[1]Sheet1!B3,1)</f>
        <v>1.4488945775674382</v>
      </c>
      <c r="C3" s="1">
        <f>IFERROR(Sheet1!C3/[1]Sheet1!C3,1)</f>
        <v>2.720055684178412</v>
      </c>
      <c r="D3" s="1">
        <f>IFERROR(Sheet1!D3/[1]Sheet1!D3,1)</f>
        <v>11.948144858443229</v>
      </c>
      <c r="E3" s="1">
        <f>IFERROR(Sheet1!E3/[1]Sheet1!E3,1)</f>
        <v>0.14114078151739182</v>
      </c>
    </row>
    <row r="4" spans="1:5">
      <c r="A4" s="2" t="s">
        <v>3</v>
      </c>
      <c r="B4" s="1">
        <f>IFERROR(Sheet1!B4/[1]Sheet1!B4,1)</f>
        <v>1.4370378131069976</v>
      </c>
      <c r="C4" s="1">
        <f>IFERROR(Sheet1!C4/[1]Sheet1!C4,1)</f>
        <v>5.6934976627723017</v>
      </c>
      <c r="D4" s="1">
        <f>IFERROR(Sheet1!D4/[1]Sheet1!D4,1)</f>
        <v>4.883125485118633</v>
      </c>
      <c r="E4" s="1">
        <f>IFERROR(Sheet1!E4/[1]Sheet1!E4,1)</f>
        <v>0.13855671037836431</v>
      </c>
    </row>
    <row r="5" spans="1:5">
      <c r="A5" s="2" t="s">
        <v>4</v>
      </c>
      <c r="B5" s="1">
        <f>IFERROR(Sheet1!B5/[1]Sheet1!B5,1)</f>
        <v>1.0609655555316144</v>
      </c>
      <c r="C5" s="1">
        <f>IFERROR(Sheet1!C5/[1]Sheet1!C5,1)</f>
        <v>0.44539823046406996</v>
      </c>
      <c r="D5" s="1">
        <f>IFERROR(Sheet1!D5/[1]Sheet1!D5,1)</f>
        <v>34.949954928557908</v>
      </c>
      <c r="E5" s="1">
        <f>IFERROR(Sheet1!E5/[1]Sheet1!E5,1)</f>
        <v>0.16423538214175867</v>
      </c>
    </row>
    <row r="6" spans="1:5">
      <c r="A6" s="2" t="s">
        <v>5</v>
      </c>
      <c r="B6" s="1">
        <f>IFERROR(Sheet1!B6/[1]Sheet1!B6,1)</f>
        <v>1.072354382741084</v>
      </c>
      <c r="C6" s="1">
        <f>IFERROR(Sheet1!C6/[1]Sheet1!C6,1)</f>
        <v>16.493577745295681</v>
      </c>
      <c r="D6" s="1">
        <f>IFERROR(Sheet1!D6/[1]Sheet1!D6,1)</f>
        <v>3.8286520524285268</v>
      </c>
      <c r="E6" s="1">
        <f>IFERROR(Sheet1!E6/[1]Sheet1!E6,1)</f>
        <v>2.6155714830570508E-2</v>
      </c>
    </row>
    <row r="7" spans="1:5">
      <c r="A7" s="2" t="s">
        <v>6</v>
      </c>
      <c r="B7" s="1">
        <f>IFERROR(Sheet1!B7/[1]Sheet1!B7,1)</f>
        <v>1.1132043897763488</v>
      </c>
      <c r="C7" s="1">
        <f>IFERROR(Sheet1!C7/[1]Sheet1!C7,1)</f>
        <v>57.417778942831326</v>
      </c>
      <c r="D7" s="1">
        <f>IFERROR(Sheet1!D7/[1]Sheet1!D7,1)</f>
        <v>4.2088497020658711</v>
      </c>
      <c r="E7" s="1">
        <f>IFERROR(Sheet1!E7/[1]Sheet1!E7,1)</f>
        <v>8.2235775899516667E-3</v>
      </c>
    </row>
    <row r="8" spans="1:5">
      <c r="A8" s="2" t="s">
        <v>7</v>
      </c>
      <c r="B8" s="1">
        <f>IFERROR(Sheet1!B8/[1]Sheet1!B8,1)</f>
        <v>1.08464840302267</v>
      </c>
      <c r="C8" s="1">
        <f>IFERROR(Sheet1!C8/[1]Sheet1!C8,1)</f>
        <v>5.7274181334268874</v>
      </c>
      <c r="D8" s="1">
        <f>IFERROR(Sheet1!D8/[1]Sheet1!D8,1)</f>
        <v>3.6131137476129878</v>
      </c>
      <c r="E8" s="1">
        <f>IFERROR(Sheet1!E8/[1]Sheet1!E8,1)</f>
        <v>9.4888168872191869E-2</v>
      </c>
    </row>
    <row r="9" spans="1:5">
      <c r="A9" s="2" t="s">
        <v>8</v>
      </c>
      <c r="B9" s="1">
        <f>IFERROR(Sheet1!B9/[1]Sheet1!B9,1)</f>
        <v>1.0573555867754743</v>
      </c>
      <c r="C9" s="1">
        <f>IFERROR(Sheet1!C9/[1]Sheet1!C9,1)</f>
        <v>2.3832270734006613</v>
      </c>
      <c r="D9" s="1">
        <f>IFERROR(Sheet1!D9/[1]Sheet1!D9,1)</f>
        <v>2.9025610297325874</v>
      </c>
      <c r="E9" s="1">
        <f>IFERROR(Sheet1!E9/[1]Sheet1!E9,1)</f>
        <v>0.25530953096638892</v>
      </c>
    </row>
    <row r="10" spans="1:5">
      <c r="A10" s="2" t="s">
        <v>9</v>
      </c>
      <c r="B10" s="1">
        <f>IFERROR(Sheet1!B10/[1]Sheet1!B10,1)</f>
        <v>1.1135981797589147</v>
      </c>
      <c r="C10" s="1">
        <f>IFERROR(Sheet1!C10/[1]Sheet1!C10,1)</f>
        <v>43.277554166430512</v>
      </c>
      <c r="D10" s="1">
        <f>IFERROR(Sheet1!D10/[1]Sheet1!D10,1)</f>
        <v>2.3988658952842008</v>
      </c>
      <c r="E10" s="1">
        <f>IFERROR(Sheet1!E10/[1]Sheet1!E10,1)</f>
        <v>1.8345223775084882E-2</v>
      </c>
    </row>
    <row r="11" spans="1:5">
      <c r="A11" s="2" t="s">
        <v>10</v>
      </c>
      <c r="B11" s="1">
        <f>IFERROR(Sheet1!B11/[1]Sheet1!B11,1)</f>
        <v>1</v>
      </c>
      <c r="C11" s="1">
        <f>IFERROR(Sheet1!C11/[1]Sheet1!C11,1)</f>
        <v>1</v>
      </c>
      <c r="D11" s="1">
        <f>IFERROR(Sheet1!D11/[1]Sheet1!D11,1)</f>
        <v>1</v>
      </c>
      <c r="E11" s="1">
        <f>IFERROR(Sheet1!E11/[1]Sheet1!E11,1)</f>
        <v>0</v>
      </c>
    </row>
    <row r="12" spans="1:5">
      <c r="A12" s="2" t="s">
        <v>11</v>
      </c>
      <c r="B12" s="1">
        <f>IFERROR(Sheet1!B12/[1]Sheet1!B12,1)</f>
        <v>1</v>
      </c>
      <c r="C12" s="1">
        <f>IFERROR(Sheet1!C12/[1]Sheet1!C12,1)</f>
        <v>1</v>
      </c>
      <c r="D12" s="1">
        <f>IFERROR(Sheet1!D12/[1]Sheet1!D12,1)</f>
        <v>1</v>
      </c>
      <c r="E12" s="1">
        <f>IFERROR(Sheet1!E12/[1]Sheet1!E12,1)</f>
        <v>0</v>
      </c>
    </row>
    <row r="13" spans="1:5">
      <c r="A13" s="2" t="s">
        <v>12</v>
      </c>
      <c r="B13" s="1">
        <f>IFERROR(Sheet1!B13/[1]Sheet1!B13,1)</f>
        <v>1.0205757781229079</v>
      </c>
      <c r="C13" s="1">
        <f>IFERROR(Sheet1!C13/[1]Sheet1!C13,1)</f>
        <v>1.4407004768114118</v>
      </c>
      <c r="D13" s="1">
        <f>IFERROR(Sheet1!D13/[1]Sheet1!D13,1)</f>
        <v>4.3098339471923506</v>
      </c>
      <c r="E13" s="1">
        <f>IFERROR(Sheet1!E13/[1]Sheet1!E13,1)</f>
        <v>0.24391783833811426</v>
      </c>
    </row>
    <row r="14" spans="1:5">
      <c r="A14" s="2" t="s">
        <v>13</v>
      </c>
      <c r="B14" s="1">
        <f>IFERROR(Sheet1!B14/[1]Sheet1!B14,1)</f>
        <v>1.0484738981007318</v>
      </c>
      <c r="C14" s="1">
        <f>IFERROR(Sheet1!C14/[1]Sheet1!C14,1)</f>
        <v>15.778507074828815</v>
      </c>
      <c r="D14" s="1">
        <f>IFERROR(Sheet1!D14/[1]Sheet1!D14,1)</f>
        <v>1.3790124007349711</v>
      </c>
      <c r="E14" s="1">
        <f>IFERROR(Sheet1!E14/[1]Sheet1!E14,1)</f>
        <v>7.2607351515515242E-2</v>
      </c>
    </row>
    <row r="15" spans="1:5">
      <c r="A15" s="2" t="s">
        <v>14</v>
      </c>
      <c r="B15" s="1">
        <f>IFERROR(Sheet1!B15/[1]Sheet1!B15,1)</f>
        <v>0.99350119155291927</v>
      </c>
      <c r="C15" s="1">
        <f>IFERROR(Sheet1!C15/[1]Sheet1!C15,1)</f>
        <v>0.75308211009542669</v>
      </c>
      <c r="D15" s="1">
        <f>IFERROR(Sheet1!D15/[1]Sheet1!D15,1)</f>
        <v>5.7388803238668817</v>
      </c>
      <c r="E15" s="1">
        <f>IFERROR(Sheet1!E15/[1]Sheet1!E15,1)</f>
        <v>0.32881140751358201</v>
      </c>
    </row>
    <row r="16" spans="1:5">
      <c r="A16" s="2" t="s">
        <v>15</v>
      </c>
      <c r="B16" s="1">
        <f>IFERROR(Sheet1!B16/[1]Sheet1!B16,1)</f>
        <v>1.026956360988329</v>
      </c>
      <c r="C16" s="1">
        <f>IFERROR(Sheet1!C16/[1]Sheet1!C16,1)</f>
        <v>1.512911128405386</v>
      </c>
      <c r="D16" s="1">
        <f>IFERROR(Sheet1!D16/[1]Sheet1!D16,1)</f>
        <v>2.3367041680969329</v>
      </c>
      <c r="E16" s="1">
        <f>IFERROR(Sheet1!E16/[1]Sheet1!E16,1)</f>
        <v>0.37579297413589402</v>
      </c>
    </row>
    <row r="17" spans="1:5">
      <c r="A17" s="2" t="s">
        <v>16</v>
      </c>
      <c r="B17" s="1">
        <f>IFERROR(Sheet1!B17/[1]Sheet1!B17,1)</f>
        <v>1.1077897899775226</v>
      </c>
      <c r="C17" s="1">
        <f>IFERROR(Sheet1!C17/[1]Sheet1!C17,1)</f>
        <v>75.372860362672043</v>
      </c>
      <c r="D17" s="1">
        <f>IFERROR(Sheet1!D17/[1]Sheet1!D17,1)</f>
        <v>1.8768322417752477</v>
      </c>
      <c r="E17" s="1">
        <f>IFERROR(Sheet1!E17/[1]Sheet1!E17,1)</f>
        <v>9.8686111283733131E-3</v>
      </c>
    </row>
    <row r="18" spans="1:5">
      <c r="A18" s="2" t="s">
        <v>17</v>
      </c>
      <c r="B18" s="1">
        <f>IFERROR(Sheet1!B18/[1]Sheet1!B18,1)</f>
        <v>1.349824240910982</v>
      </c>
      <c r="C18" s="1">
        <f>IFERROR(Sheet1!C18/[1]Sheet1!C18,1)</f>
        <v>295.70513162181101</v>
      </c>
      <c r="D18" s="1">
        <f>IFERROR(Sheet1!D18/[1]Sheet1!D18,1)</f>
        <v>3.9143642887808361</v>
      </c>
      <c r="E18" s="1">
        <f>IFERROR(Sheet1!E18/[1]Sheet1!E18,1)</f>
        <v>3.9678742859659668E-3</v>
      </c>
    </row>
    <row r="19" spans="1:5">
      <c r="A19" s="2" t="s">
        <v>18</v>
      </c>
      <c r="B19" s="1">
        <f>IFERROR(Sheet1!B19/[1]Sheet1!B19,1)</f>
        <v>1.2057580796776071</v>
      </c>
      <c r="C19" s="1">
        <f>IFERROR(Sheet1!C19/[1]Sheet1!C19,1)</f>
        <v>103.76976688903433</v>
      </c>
      <c r="D19" s="1">
        <f>IFERROR(Sheet1!D19/[1]Sheet1!D19,1)</f>
        <v>2.3229250217212258</v>
      </c>
      <c r="E19" s="1">
        <f>IFERROR(Sheet1!E19/[1]Sheet1!E19,1)</f>
        <v>8.3565359722126056E-3</v>
      </c>
    </row>
    <row r="20" spans="1:5">
      <c r="A20" s="2" t="s">
        <v>19</v>
      </c>
      <c r="B20" s="1">
        <f>IFERROR(Sheet1!B20/[1]Sheet1!B20,1)</f>
        <v>1.1563237468708512</v>
      </c>
      <c r="C20" s="1">
        <f>IFERROR(Sheet1!C20/[1]Sheet1!C20,1)</f>
        <v>71.073997657495994</v>
      </c>
      <c r="D20" s="1">
        <f>IFERROR(Sheet1!D20/[1]Sheet1!D20,1)</f>
        <v>2.3035604434205981</v>
      </c>
      <c r="E20" s="1">
        <f>IFERROR(Sheet1!E20/[1]Sheet1!E20,1)</f>
        <v>1.2082941375909902E-2</v>
      </c>
    </row>
    <row r="21" spans="1:5">
      <c r="A21" s="2" t="s">
        <v>20</v>
      </c>
      <c r="B21" s="1">
        <f>IFERROR(Sheet1!B21/[1]Sheet1!B21,1)</f>
        <v>1.0943433488136491</v>
      </c>
      <c r="C21" s="1">
        <f>IFERROR(Sheet1!C21/[1]Sheet1!C21,1)</f>
        <v>112.27793413892495</v>
      </c>
      <c r="D21" s="1">
        <f>IFERROR(Sheet1!D21/[1]Sheet1!D21,1)</f>
        <v>1.3114237125738737</v>
      </c>
      <c r="E21" s="1">
        <f>IFERROR(Sheet1!E21/[1]Sheet1!E21,1)</f>
        <v>1.0712799303090242E-2</v>
      </c>
    </row>
    <row r="22" spans="1:5">
      <c r="A22" s="2" t="s">
        <v>21</v>
      </c>
      <c r="B22" s="1">
        <f>IFERROR(Sheet1!B22/[1]Sheet1!B22,1)</f>
        <v>1.1217668115239812</v>
      </c>
      <c r="C22" s="1">
        <f>IFERROR(Sheet1!C22/[1]Sheet1!C22,1)</f>
        <v>82.486856423520706</v>
      </c>
      <c r="D22" s="1">
        <f>IFERROR(Sheet1!D22/[1]Sheet1!D22,1)</f>
        <v>2.5981543683333173</v>
      </c>
      <c r="E22" s="1">
        <f>IFERROR(Sheet1!E22/[1]Sheet1!E22,1)</f>
        <v>9.0960314381356207E-3</v>
      </c>
    </row>
    <row r="23" spans="1:5">
      <c r="A23" s="2" t="s">
        <v>22</v>
      </c>
      <c r="B23" s="1">
        <f>IFERROR(Sheet1!B23/[1]Sheet1!B23,1)</f>
        <v>1.152014966850911</v>
      </c>
      <c r="C23" s="1">
        <f>IFERROR(Sheet1!C23/[1]Sheet1!C23,1)</f>
        <v>42.45360331269962</v>
      </c>
      <c r="D23" s="1">
        <f>IFERROR(Sheet1!D23/[1]Sheet1!D23,1)</f>
        <v>3.6175704188064133</v>
      </c>
      <c r="E23" s="1">
        <f>IFERROR(Sheet1!E23/[1]Sheet1!E23,1)</f>
        <v>1.4148630343240893E-2</v>
      </c>
    </row>
    <row r="24" spans="1:5">
      <c r="A24" s="2" t="s">
        <v>23</v>
      </c>
      <c r="B24" s="1">
        <f>IFERROR(Sheet1!B24/[1]Sheet1!B24,1)</f>
        <v>1.1637632135823341</v>
      </c>
      <c r="C24" s="1">
        <f>IFERROR(Sheet1!C24/[1]Sheet1!C24,1)</f>
        <v>58.686592433156299</v>
      </c>
      <c r="D24" s="1">
        <f>IFERROR(Sheet1!D24/[1]Sheet1!D24,1)</f>
        <v>0.86062796155742483</v>
      </c>
      <c r="E24" s="1">
        <f>IFERROR(Sheet1!E24/[1]Sheet1!E24,1)</f>
        <v>5.0685383030154366E-2</v>
      </c>
    </row>
    <row r="25" spans="1:5">
      <c r="A25" s="2" t="s">
        <v>24</v>
      </c>
      <c r="B25" s="1">
        <f>IFERROR(Sheet1!B25/[1]Sheet1!B25,1)</f>
        <v>1.1008481595991215</v>
      </c>
      <c r="C25" s="1">
        <f>IFERROR(Sheet1!C25/[1]Sheet1!C25,1)</f>
        <v>0.43352474615246245</v>
      </c>
      <c r="D25" s="1">
        <f>IFERROR(Sheet1!D25/[1]Sheet1!D25,1)</f>
        <v>71.256873523272091</v>
      </c>
      <c r="E25" s="1">
        <f>IFERROR(Sheet1!E25/[1]Sheet1!E25,1)</f>
        <v>0.11903045296473526</v>
      </c>
    </row>
    <row r="26" spans="1:5">
      <c r="A26" s="2" t="s">
        <v>25</v>
      </c>
      <c r="B26" s="1">
        <f>IFERROR(Sheet1!B26/[1]Sheet1!B26,1)</f>
        <v>2.117325666498755</v>
      </c>
      <c r="C26" s="1">
        <f>IFERROR(Sheet1!C26/[1]Sheet1!C26,1)</f>
        <v>90.5051637933839</v>
      </c>
      <c r="D26" s="1">
        <f>IFERROR(Sheet1!D26/[1]Sheet1!D26,1)</f>
        <v>4.7927229230870312</v>
      </c>
      <c r="E26" s="1">
        <f>IFERROR(Sheet1!E26/[1]Sheet1!E26,1)</f>
        <v>6.2959151939307621E-3</v>
      </c>
    </row>
    <row r="27" spans="1:5">
      <c r="A27" s="2" t="s">
        <v>26</v>
      </c>
      <c r="B27" s="1">
        <f>IFERROR(Sheet1!B27/[1]Sheet1!B27,1)</f>
        <v>1.1244737555262649</v>
      </c>
      <c r="C27" s="1">
        <f>IFERROR(Sheet1!C27/[1]Sheet1!C27,1)</f>
        <v>0.94423047011317429</v>
      </c>
      <c r="D27" s="1">
        <f>IFERROR(Sheet1!D27/[1]Sheet1!D27,1)</f>
        <v>7.1768021778449542</v>
      </c>
      <c r="E27" s="1">
        <f>IFERROR(Sheet1!E27/[1]Sheet1!E27,1)</f>
        <v>0.25408348496478567</v>
      </c>
    </row>
    <row r="28" spans="1:5">
      <c r="A28" s="2" t="s">
        <v>27</v>
      </c>
      <c r="B28" s="1">
        <f>IFERROR(Sheet1!B28/[1]Sheet1!B28,1)</f>
        <v>1.1593694625504771</v>
      </c>
      <c r="C28" s="1">
        <f>IFERROR(Sheet1!C28/[1]Sheet1!C28,1)</f>
        <v>6.4547264163518445</v>
      </c>
      <c r="D28" s="1">
        <f>IFERROR(Sheet1!D28/[1]Sheet1!D28,1)</f>
        <v>3.3154373198729146</v>
      </c>
      <c r="E28" s="1">
        <f>IFERROR(Sheet1!E28/[1]Sheet1!E28,1)</f>
        <v>0.10583192699741856</v>
      </c>
    </row>
    <row r="29" spans="1:5">
      <c r="A29" s="2" t="s">
        <v>28</v>
      </c>
      <c r="B29" s="1">
        <f>IFERROR(Sheet1!B29/[1]Sheet1!B29,1)</f>
        <v>1.8746353596826075</v>
      </c>
      <c r="C29" s="1">
        <f>IFERROR(Sheet1!C29/[1]Sheet1!C29,1)</f>
        <v>1</v>
      </c>
      <c r="D29" s="1">
        <f>IFERROR(Sheet1!D29/[1]Sheet1!D29,1)</f>
        <v>1.6508171073883695</v>
      </c>
      <c r="E29" s="1">
        <f>IFERROR(Sheet1!E29/[1]Sheet1!E29,1)</f>
        <v>0.22706768190450652</v>
      </c>
    </row>
    <row r="30" spans="1:5">
      <c r="A30" s="2" t="s">
        <v>29</v>
      </c>
      <c r="B30" s="1">
        <f>IFERROR(Sheet1!B30/[1]Sheet1!B30,1)</f>
        <v>1.6000852492934687</v>
      </c>
      <c r="C30" s="1">
        <f>IFERROR(Sheet1!C30/[1]Sheet1!C30,1)</f>
        <v>1</v>
      </c>
      <c r="D30" s="1">
        <f>IFERROR(Sheet1!D30/[1]Sheet1!D30,1)</f>
        <v>4.29640032011259</v>
      </c>
      <c r="E30" s="1">
        <f>IFERROR(Sheet1!E30/[1]Sheet1!E30,1)</f>
        <v>0.14238953241260099</v>
      </c>
    </row>
    <row r="31" spans="1:5">
      <c r="A31" s="2" t="s">
        <v>30</v>
      </c>
      <c r="B31" s="1">
        <f>IFERROR(Sheet1!B31/[1]Sheet1!B31,1)</f>
        <v>1.7805139829388965</v>
      </c>
      <c r="C31" s="1">
        <f>IFERROR(Sheet1!C31/[1]Sheet1!C31,1)</f>
        <v>1</v>
      </c>
      <c r="D31" s="1">
        <f>IFERROR(Sheet1!D31/[1]Sheet1!D31,1)</f>
        <v>3.8761916805840597</v>
      </c>
      <c r="E31" s="1">
        <f>IFERROR(Sheet1!E31/[1]Sheet1!E31,1)</f>
        <v>0.19166338434496089</v>
      </c>
    </row>
    <row r="32" spans="1:5">
      <c r="A32" s="2" t="s">
        <v>31</v>
      </c>
      <c r="B32" s="1">
        <f>IFERROR(Sheet1!B32/[1]Sheet1!B32,1)</f>
        <v>1.0448152670140554</v>
      </c>
      <c r="C32" s="1">
        <f>IFERROR(Sheet1!C32/[1]Sheet1!C32,1)</f>
        <v>0.80858118999818962</v>
      </c>
      <c r="D32" s="1">
        <f>IFERROR(Sheet1!D32/[1]Sheet1!D32,1)</f>
        <v>6.3548069609049582</v>
      </c>
      <c r="E32" s="1">
        <f>IFERROR(Sheet1!E32/[1]Sheet1!E32,1)</f>
        <v>0.42435824425774371</v>
      </c>
    </row>
    <row r="33" spans="1:5">
      <c r="A33" s="2" t="s">
        <v>32</v>
      </c>
      <c r="B33" s="1">
        <f>IFERROR(Sheet1!B33/[1]Sheet1!B33,1)</f>
        <v>0.7984098466870444</v>
      </c>
      <c r="C33" s="1">
        <f>IFERROR(Sheet1!C33/[1]Sheet1!C33,1)</f>
        <v>0.296601603373784</v>
      </c>
      <c r="D33" s="1">
        <f>IFERROR(Sheet1!D33/[1]Sheet1!D33,1)</f>
        <v>6.8015433547984117</v>
      </c>
      <c r="E33" s="1">
        <f>IFERROR(Sheet1!E33/[1]Sheet1!E33,1)</f>
        <v>0.59071608941542542</v>
      </c>
    </row>
    <row r="34" spans="1:5">
      <c r="A34" s="2" t="s">
        <v>33</v>
      </c>
      <c r="B34" s="1">
        <f>IFERROR(Sheet1!B34/[1]Sheet1!B34,1)</f>
        <v>1.0466192926283706</v>
      </c>
      <c r="C34" s="1">
        <f>IFERROR(Sheet1!C34/[1]Sheet1!C34,1)</f>
        <v>0.52855622626875509</v>
      </c>
      <c r="D34" s="1">
        <f>IFERROR(Sheet1!D34/[1]Sheet1!D34,1)</f>
        <v>3.0530746656587606</v>
      </c>
      <c r="E34" s="1">
        <f>IFERROR(Sheet1!E34/[1]Sheet1!E34,1)</f>
        <v>0.94588845658952447</v>
      </c>
    </row>
    <row r="35" spans="1:5">
      <c r="A35" s="2" t="s">
        <v>34</v>
      </c>
      <c r="B35" s="1">
        <f>IFERROR(Sheet1!B35/[1]Sheet1!B35,1)</f>
        <v>0.78835001841638197</v>
      </c>
      <c r="C35" s="1">
        <f>IFERROR(Sheet1!C35/[1]Sheet1!C35,1)</f>
        <v>2.4043536166158219</v>
      </c>
      <c r="D35" s="1">
        <f>IFERROR(Sheet1!D35/[1]Sheet1!D35,1)</f>
        <v>2.5693899040192134</v>
      </c>
      <c r="E35" s="1">
        <f>IFERROR(Sheet1!E35/[1]Sheet1!E35,1)</f>
        <v>0.18511902638244399</v>
      </c>
    </row>
    <row r="36" spans="1:5">
      <c r="A36" s="2" t="s">
        <v>35</v>
      </c>
      <c r="B36" s="1">
        <f>IFERROR(Sheet1!B36/[1]Sheet1!B36,1)</f>
        <v>0.82621263881608042</v>
      </c>
      <c r="C36" s="1">
        <f>IFERROR(Sheet1!C36/[1]Sheet1!C36,1)</f>
        <v>6.1996009085718864</v>
      </c>
      <c r="D36" s="1">
        <f>IFERROR(Sheet1!D36/[1]Sheet1!D36,1)</f>
        <v>2.7275501124225126</v>
      </c>
      <c r="E36" s="1">
        <f>IFERROR(Sheet1!E36/[1]Sheet1!E36,1)</f>
        <v>3.5427961237951645E-2</v>
      </c>
    </row>
    <row r="37" spans="1:5">
      <c r="A37" s="2" t="s">
        <v>36</v>
      </c>
      <c r="B37" s="1">
        <f>IFERROR(Sheet1!B37/[1]Sheet1!B37,1)</f>
        <v>1.1512303088265048</v>
      </c>
      <c r="C37" s="1">
        <f>IFERROR(Sheet1!C37/[1]Sheet1!C37,1)</f>
        <v>10.220416538660242</v>
      </c>
      <c r="D37" s="1">
        <f>IFERROR(Sheet1!D37/[1]Sheet1!D37,1)</f>
        <v>2.1276804486586149</v>
      </c>
      <c r="E37" s="1">
        <f>IFERROR(Sheet1!E37/[1]Sheet1!E37,1)</f>
        <v>0.10562273356855682</v>
      </c>
    </row>
    <row r="38" spans="1:5">
      <c r="A38" s="2" t="s">
        <v>37</v>
      </c>
      <c r="B38" s="1">
        <f>IFERROR(Sheet1!B38/[1]Sheet1!B38,1)</f>
        <v>1.1685880004188796</v>
      </c>
      <c r="C38" s="1">
        <f>IFERROR(Sheet1!C38/[1]Sheet1!C38,1)</f>
        <v>95.670366773992015</v>
      </c>
      <c r="D38" s="1">
        <f>IFERROR(Sheet1!D38/[1]Sheet1!D38,1)</f>
        <v>5.5442592945284481</v>
      </c>
      <c r="E38" s="1">
        <f>IFERROR(Sheet1!E38/[1]Sheet1!E38,1)</f>
        <v>5.4667063314141669E-3</v>
      </c>
    </row>
    <row r="39" spans="1:5">
      <c r="A39" s="2" t="s">
        <v>38</v>
      </c>
      <c r="B39" s="1">
        <f>IFERROR(Sheet1!B39/[1]Sheet1!B39,1)</f>
        <v>1.1850524938232851</v>
      </c>
      <c r="C39" s="1">
        <f>IFERROR(Sheet1!C39/[1]Sheet1!C39,1)</f>
        <v>156.80750744476398</v>
      </c>
      <c r="D39" s="1">
        <f>IFERROR(Sheet1!D39/[1]Sheet1!D39,1)</f>
        <v>3.4539924065774725</v>
      </c>
      <c r="E39" s="1">
        <f>IFERROR(Sheet1!E39/[1]Sheet1!E39,1)</f>
        <v>4.9056821259915563E-3</v>
      </c>
    </row>
    <row r="40" spans="1:5">
      <c r="A40" s="2" t="s">
        <v>39</v>
      </c>
      <c r="B40" s="1">
        <f>IFERROR(Sheet1!B40/[1]Sheet1!B40,1)</f>
        <v>1.8431818905797825</v>
      </c>
      <c r="C40" s="1">
        <f>IFERROR(Sheet1!C40/[1]Sheet1!C40,1)</f>
        <v>1</v>
      </c>
      <c r="D40" s="1">
        <f>IFERROR(Sheet1!D40/[1]Sheet1!D40,1)</f>
        <v>5.0306040184926681</v>
      </c>
      <c r="E40" s="1">
        <f>IFERROR(Sheet1!E40/[1]Sheet1!E40,1)</f>
        <v>3.5427961237951645E-2</v>
      </c>
    </row>
    <row r="41" spans="1:5">
      <c r="A41" s="2" t="s">
        <v>40</v>
      </c>
      <c r="B41" s="1">
        <f>IFERROR(Sheet1!B41/[1]Sheet1!B41,1)</f>
        <v>1.3298081139448648</v>
      </c>
      <c r="C41" s="1">
        <f>IFERROR(Sheet1!C41/[1]Sheet1!C41,1)</f>
        <v>108.4608855057909</v>
      </c>
      <c r="D41" s="1">
        <f>IFERROR(Sheet1!D41/[1]Sheet1!D41,1)</f>
        <v>3.5457662109998647</v>
      </c>
      <c r="E41" s="1">
        <f>IFERROR(Sheet1!E41/[1]Sheet1!E41,1)</f>
        <v>8.5141424423870963E-3</v>
      </c>
    </row>
    <row r="42" spans="1:5">
      <c r="A42" s="2" t="s">
        <v>41</v>
      </c>
      <c r="B42" s="1">
        <f>IFERROR(Sheet1!B42/[1]Sheet1!B42,1)</f>
        <v>1.5007140036337969</v>
      </c>
      <c r="C42" s="1">
        <f>IFERROR(Sheet1!C42/[1]Sheet1!C42,1)</f>
        <v>1</v>
      </c>
      <c r="D42" s="1">
        <f>IFERROR(Sheet1!D42/[1]Sheet1!D42,1)</f>
        <v>10.142800540451608</v>
      </c>
      <c r="E42" s="1">
        <f>IFERROR(Sheet1!E42/[1]Sheet1!E42,1)</f>
        <v>0</v>
      </c>
    </row>
    <row r="43" spans="1:5">
      <c r="A43" s="2" t="s">
        <v>42</v>
      </c>
      <c r="B43" s="1">
        <f>IFERROR(Sheet1!B43/[1]Sheet1!B43,1)</f>
        <v>2.1058449486749184</v>
      </c>
      <c r="C43" s="1">
        <f>IFERROR(Sheet1!C43/[1]Sheet1!C43,1)</f>
        <v>1</v>
      </c>
      <c r="D43" s="1">
        <f>IFERROR(Sheet1!D43/[1]Sheet1!D43,1)</f>
        <v>11.684306213122518</v>
      </c>
      <c r="E43" s="1">
        <f>IFERROR(Sheet1!E43/[1]Sheet1!E43,1)</f>
        <v>0</v>
      </c>
    </row>
    <row r="44" spans="1:5">
      <c r="A44" s="2" t="s">
        <v>43</v>
      </c>
      <c r="B44" s="1">
        <f>IFERROR(Sheet1!B44/[1]Sheet1!B44,1)</f>
        <v>1.3284725304948186</v>
      </c>
      <c r="C44" s="1">
        <f>IFERROR(Sheet1!C44/[1]Sheet1!C44,1)</f>
        <v>1</v>
      </c>
      <c r="D44" s="1">
        <f>IFERROR(Sheet1!D44/[1]Sheet1!D44,1)</f>
        <v>7.6215199660496538</v>
      </c>
      <c r="E44" s="1">
        <f>IFERROR(Sheet1!E44/[1]Sheet1!E44,1)</f>
        <v>0</v>
      </c>
    </row>
    <row r="45" spans="1:5">
      <c r="A45" s="2" t="s">
        <v>44</v>
      </c>
      <c r="B45" s="1">
        <f>IFERROR(Sheet1!B45/[1]Sheet1!B45,1)</f>
        <v>1.4665348849185651</v>
      </c>
      <c r="C45" s="1">
        <f>IFERROR(Sheet1!C45/[1]Sheet1!C45,1)</f>
        <v>12.317671890028462</v>
      </c>
      <c r="D45" s="1">
        <f>IFERROR(Sheet1!D45/[1]Sheet1!D45,1)</f>
        <v>10.475724027046741</v>
      </c>
      <c r="E45" s="1">
        <f>IFERROR(Sheet1!E45/[1]Sheet1!E45,1)</f>
        <v>2.5340847414153888E-2</v>
      </c>
    </row>
    <row r="46" spans="1:5">
      <c r="A46" s="2" t="s">
        <v>45</v>
      </c>
      <c r="B46" s="1">
        <f>IFERROR(Sheet1!B46/[1]Sheet1!B46,1)</f>
        <v>2.9452168257693119</v>
      </c>
      <c r="C46" s="1">
        <f>IFERROR(Sheet1!C46/[1]Sheet1!C46,1)</f>
        <v>20.167935661986167</v>
      </c>
      <c r="D46" s="1">
        <f>IFERROR(Sheet1!D46/[1]Sheet1!D46,1)</f>
        <v>10.410545482510193</v>
      </c>
      <c r="E46" s="1">
        <f>IFERROR(Sheet1!E46/[1]Sheet1!E46,1)</f>
        <v>2.5340847414153888E-2</v>
      </c>
    </row>
    <row r="47" spans="1:5">
      <c r="A47" s="2" t="s">
        <v>46</v>
      </c>
      <c r="B47" s="1">
        <f>IFERROR(Sheet1!B47/[1]Sheet1!B47,1)</f>
        <v>1.9574298653845983</v>
      </c>
      <c r="C47" s="1">
        <f>IFERROR(Sheet1!C47/[1]Sheet1!C47,1)</f>
        <v>1</v>
      </c>
      <c r="D47" s="1">
        <f>IFERROR(Sheet1!D47/[1]Sheet1!D47,1)</f>
        <v>5.734395225650478</v>
      </c>
      <c r="E47" s="1">
        <f>IFERROR(Sheet1!E47/[1]Sheet1!E47,1)</f>
        <v>8.6142740267091594E-2</v>
      </c>
    </row>
    <row r="48" spans="1:5">
      <c r="A48" s="2" t="s">
        <v>47</v>
      </c>
      <c r="B48" s="1">
        <f>IFERROR(Sheet1!B48/[1]Sheet1!B48,1)</f>
        <v>1.8357970140431805</v>
      </c>
      <c r="C48" s="1">
        <f>IFERROR(Sheet1!C48/[1]Sheet1!C48,1)</f>
        <v>1</v>
      </c>
      <c r="D48" s="1">
        <f>IFERROR(Sheet1!D48/[1]Sheet1!D48,1)</f>
        <v>3.2849995337108044</v>
      </c>
      <c r="E48" s="1">
        <f>IFERROR(Sheet1!E48/[1]Sheet1!E48,1)</f>
        <v>8.6142740267091594E-2</v>
      </c>
    </row>
    <row r="49" spans="1:5">
      <c r="A49" s="2" t="s">
        <v>48</v>
      </c>
      <c r="B49" s="1">
        <f>IFERROR(Sheet1!B49/[1]Sheet1!B49,1)</f>
        <v>2.9008789767864904</v>
      </c>
      <c r="C49" s="1">
        <f>IFERROR(Sheet1!C49/[1]Sheet1!C49,1)</f>
        <v>1</v>
      </c>
      <c r="D49" s="1">
        <f>IFERROR(Sheet1!D49/[1]Sheet1!D49,1)</f>
        <v>5.521798818760324</v>
      </c>
      <c r="E49" s="1">
        <f>IFERROR(Sheet1!E49/[1]Sheet1!E49,1)</f>
        <v>4.9465582571752147E-2</v>
      </c>
    </row>
    <row r="50" spans="1:5">
      <c r="A50" s="2" t="s">
        <v>49</v>
      </c>
      <c r="B50" s="1">
        <f>IFERROR(Sheet1!B50/[1]Sheet1!B50,1)</f>
        <v>1.4685389811859342</v>
      </c>
      <c r="C50" s="1">
        <f>IFERROR(Sheet1!C50/[1]Sheet1!C50,1)</f>
        <v>1</v>
      </c>
      <c r="D50" s="1">
        <f>IFERROR(Sheet1!D50/[1]Sheet1!D50,1)</f>
        <v>1.7015678837472883</v>
      </c>
      <c r="E50" s="1">
        <f>IFERROR(Sheet1!E50/[1]Sheet1!E50,1)</f>
        <v>8.614274026709158E-2</v>
      </c>
    </row>
    <row r="51" spans="1:5">
      <c r="A51" s="2" t="s">
        <v>50</v>
      </c>
      <c r="B51" s="1">
        <f>IFERROR(Sheet1!B51/[1]Sheet1!B51,1)</f>
        <v>1.7136564680223547</v>
      </c>
      <c r="C51" s="1">
        <f>IFERROR(Sheet1!C51/[1]Sheet1!C51,1)</f>
        <v>1</v>
      </c>
      <c r="D51" s="1">
        <f>IFERROR(Sheet1!D51/[1]Sheet1!D51,1)</f>
        <v>2.2943443926057552</v>
      </c>
      <c r="E51" s="1">
        <f>IFERROR(Sheet1!E51/[1]Sheet1!E51,1)</f>
        <v>8.614274026709158E-2</v>
      </c>
    </row>
    <row r="52" spans="1:5">
      <c r="A52" s="2" t="s">
        <v>51</v>
      </c>
      <c r="B52" s="1">
        <f>IFERROR(Sheet1!B52/[1]Sheet1!B52,1)</f>
        <v>1.9356376243722657</v>
      </c>
      <c r="C52" s="1">
        <f>IFERROR(Sheet1!C52/[1]Sheet1!C52,1)</f>
        <v>1</v>
      </c>
      <c r="D52" s="1">
        <f>IFERROR(Sheet1!D52/[1]Sheet1!D52,1)</f>
        <v>3.2333770201414063</v>
      </c>
      <c r="E52" s="1">
        <f>IFERROR(Sheet1!E52/[1]Sheet1!E52,1)</f>
        <v>5.1096912788219248E-2</v>
      </c>
    </row>
    <row r="53" spans="1:5">
      <c r="A53" s="2" t="s">
        <v>52</v>
      </c>
      <c r="B53" s="1">
        <f>IFERROR(Sheet1!B53/[1]Sheet1!B53,1)</f>
        <v>2.0009401208276065</v>
      </c>
      <c r="C53" s="1">
        <f>IFERROR(Sheet1!C53/[1]Sheet1!C53,1)</f>
        <v>1</v>
      </c>
      <c r="D53" s="1">
        <f>IFERROR(Sheet1!D53/[1]Sheet1!D53,1)</f>
        <v>7.3961934755422467</v>
      </c>
      <c r="E53" s="1">
        <f>IFERROR(Sheet1!E53/[1]Sheet1!E53,1)</f>
        <v>8.614274026709158E-2</v>
      </c>
    </row>
    <row r="54" spans="1:5">
      <c r="A54" s="2" t="s">
        <v>53</v>
      </c>
      <c r="B54" s="1">
        <f>IFERROR(Sheet1!B54/[1]Sheet1!B54,1)</f>
        <v>1.0990113792421632</v>
      </c>
      <c r="C54" s="1">
        <f>IFERROR(Sheet1!C54/[1]Sheet1!C54,1)</f>
        <v>1</v>
      </c>
      <c r="D54" s="1">
        <f>IFERROR(Sheet1!D54/[1]Sheet1!D54,1)</f>
        <v>1.5965127380336128</v>
      </c>
      <c r="E54" s="1">
        <f>IFERROR(Sheet1!E54/[1]Sheet1!E54,1)</f>
        <v>4.1112577399476651E-2</v>
      </c>
    </row>
    <row r="55" spans="1:5">
      <c r="A55" s="2" t="s">
        <v>54</v>
      </c>
      <c r="B55" s="1">
        <f>IFERROR(Sheet1!B55/[1]Sheet1!B55,1)</f>
        <v>1.636816154049981</v>
      </c>
      <c r="C55" s="1">
        <f>IFERROR(Sheet1!C55/[1]Sheet1!C55,1)</f>
        <v>1</v>
      </c>
      <c r="D55" s="1">
        <f>IFERROR(Sheet1!D55/[1]Sheet1!D55,1)</f>
        <v>2.2284813933001786</v>
      </c>
      <c r="E55" s="1">
        <f>IFERROR(Sheet1!E55/[1]Sheet1!E55,1)</f>
        <v>8.6142740267091594E-2</v>
      </c>
    </row>
    <row r="56" spans="1:5">
      <c r="A56" s="2" t="s">
        <v>55</v>
      </c>
      <c r="B56" s="1">
        <f>IFERROR(Sheet1!B56/[1]Sheet1!B56,1)</f>
        <v>1.421684242926645</v>
      </c>
      <c r="C56" s="1">
        <f>IFERROR(Sheet1!C56/[1]Sheet1!C56,1)</f>
        <v>15.587371235202829</v>
      </c>
      <c r="D56" s="1">
        <f>IFERROR(Sheet1!D56/[1]Sheet1!D56,1)</f>
        <v>6.4286589773686167</v>
      </c>
      <c r="E56" s="1">
        <f>IFERROR(Sheet1!E56/[1]Sheet1!E56,1)</f>
        <v>2.807133998541414E-2</v>
      </c>
    </row>
    <row r="57" spans="1:5">
      <c r="A57" s="2" t="s">
        <v>56</v>
      </c>
      <c r="B57" s="1">
        <f>IFERROR(Sheet1!B57/[1]Sheet1!B57,1)</f>
        <v>2.0849148390881873</v>
      </c>
      <c r="C57" s="1">
        <f>IFERROR(Sheet1!C57/[1]Sheet1!C57,1)</f>
        <v>59.124115890443115</v>
      </c>
      <c r="D57" s="1">
        <f>IFERROR(Sheet1!D57/[1]Sheet1!D57,1)</f>
        <v>11.321436204453558</v>
      </c>
      <c r="E57" s="1">
        <f>IFERROR(Sheet1!E57/[1]Sheet1!E57,1)</f>
        <v>6.0361568256877681E-3</v>
      </c>
    </row>
    <row r="58" spans="1:5">
      <c r="A58" s="2" t="s">
        <v>57</v>
      </c>
      <c r="B58" s="1">
        <f>IFERROR(Sheet1!B58/[1]Sheet1!B58,1)</f>
        <v>1.4245486920687394</v>
      </c>
      <c r="C58" s="1">
        <f>IFERROR(Sheet1!C58/[1]Sheet1!C58,1)</f>
        <v>32.28866183771212</v>
      </c>
      <c r="D58" s="1">
        <f>IFERROR(Sheet1!D58/[1]Sheet1!D58,1)</f>
        <v>2.9817654970480727</v>
      </c>
      <c r="E58" s="1">
        <f>IFERROR(Sheet1!E58/[1]Sheet1!E58,1)</f>
        <v>2.0666389189838562E-2</v>
      </c>
    </row>
    <row r="59" spans="1:5">
      <c r="A59" s="2" t="s">
        <v>58</v>
      </c>
      <c r="B59" s="1">
        <f>IFERROR(Sheet1!B59/[1]Sheet1!B59,1)</f>
        <v>1.4211279504681955</v>
      </c>
      <c r="C59" s="1">
        <f>IFERROR(Sheet1!C59/[1]Sheet1!C59,1)</f>
        <v>54.310559357958851</v>
      </c>
      <c r="D59" s="1">
        <f>IFERROR(Sheet1!D59/[1]Sheet1!D59,1)</f>
        <v>8.0020588786466522</v>
      </c>
      <c r="E59" s="1">
        <f>IFERROR(Sheet1!E59/[1]Sheet1!E59,1)</f>
        <v>5.3076085865464374E-3</v>
      </c>
    </row>
    <row r="60" spans="1:5">
      <c r="A60" s="2" t="s">
        <v>59</v>
      </c>
      <c r="B60" s="1">
        <f>IFERROR(Sheet1!B60/[1]Sheet1!B60,1)</f>
        <v>1.5348402350311696</v>
      </c>
      <c r="C60" s="1">
        <f>IFERROR(Sheet1!C60/[1]Sheet1!C60,1)</f>
        <v>1</v>
      </c>
      <c r="D60" s="1">
        <f>IFERROR(Sheet1!D60/[1]Sheet1!D60,1)</f>
        <v>2.799825858472921</v>
      </c>
      <c r="E60" s="1">
        <f>IFERROR(Sheet1!E60/[1]Sheet1!E60,1)</f>
        <v>6.6108394513953644E-2</v>
      </c>
    </row>
    <row r="61" spans="1:5">
      <c r="A61" s="2" t="s">
        <v>60</v>
      </c>
      <c r="B61" s="1">
        <f>IFERROR(Sheet1!B61/[1]Sheet1!B61,1)</f>
        <v>1.8475838203813417</v>
      </c>
      <c r="C61" s="1">
        <f>IFERROR(Sheet1!C61/[1]Sheet1!C61,1)</f>
        <v>1</v>
      </c>
      <c r="D61" s="1">
        <f>IFERROR(Sheet1!D61/[1]Sheet1!D61,1)</f>
        <v>4.5477420598087361</v>
      </c>
      <c r="E61" s="1">
        <f>IFERROR(Sheet1!E61/[1]Sheet1!E61,1)</f>
        <v>6.6108394513953631E-2</v>
      </c>
    </row>
    <row r="62" spans="1:5">
      <c r="A62" s="2" t="s">
        <v>61</v>
      </c>
      <c r="B62" s="1">
        <f>IFERROR(Sheet1!B62/[1]Sheet1!B62,1)</f>
        <v>1.6254904239258556</v>
      </c>
      <c r="C62" s="1">
        <f>IFERROR(Sheet1!C62/[1]Sheet1!C62,1)</f>
        <v>1</v>
      </c>
      <c r="D62" s="1">
        <f>IFERROR(Sheet1!D62/[1]Sheet1!D62,1)</f>
        <v>5.2985908763932272</v>
      </c>
      <c r="E62" s="1">
        <f>IFERROR(Sheet1!E62/[1]Sheet1!E62,1)</f>
        <v>3.9521972028991839E-2</v>
      </c>
    </row>
    <row r="63" spans="1:5">
      <c r="A63" s="2" t="s">
        <v>62</v>
      </c>
      <c r="B63" s="1">
        <f>IFERROR(Sheet1!B63/[1]Sheet1!B63,1)</f>
        <v>1.6349065427882365</v>
      </c>
      <c r="C63" s="1">
        <f>IFERROR(Sheet1!C63/[1]Sheet1!C63,1)</f>
        <v>1</v>
      </c>
      <c r="D63" s="1">
        <f>IFERROR(Sheet1!D63/[1]Sheet1!D63,1)</f>
        <v>2.11831483760422</v>
      </c>
      <c r="E63" s="1">
        <f>IFERROR(Sheet1!E63/[1]Sheet1!E63,1)</f>
        <v>9.2579881344700757E-2</v>
      </c>
    </row>
    <row r="64" spans="1:5">
      <c r="A64" s="2" t="s">
        <v>63</v>
      </c>
      <c r="B64" s="1">
        <f>IFERROR(Sheet1!B64/[1]Sheet1!B64,1)</f>
        <v>1.8063035426678264</v>
      </c>
      <c r="C64" s="1">
        <f>IFERROR(Sheet1!C64/[1]Sheet1!C64,1)</f>
        <v>1</v>
      </c>
      <c r="D64" s="1">
        <f>IFERROR(Sheet1!D64/[1]Sheet1!D64,1)</f>
        <v>8.4445686861755878</v>
      </c>
      <c r="E64" s="1">
        <f>IFERROR(Sheet1!E64/[1]Sheet1!E64,1)</f>
        <v>3.20144450460947E-2</v>
      </c>
    </row>
    <row r="65" spans="1:5">
      <c r="A65" s="2" t="s">
        <v>64</v>
      </c>
      <c r="B65" s="1">
        <f>IFERROR(Sheet1!B65/[1]Sheet1!B65,1)</f>
        <v>1</v>
      </c>
      <c r="C65" s="1">
        <f>IFERROR(Sheet1!C65/[1]Sheet1!C65,1)</f>
        <v>1</v>
      </c>
      <c r="D65" s="1">
        <f>IFERROR(Sheet1!D65/[1]Sheet1!D65,1)</f>
        <v>1</v>
      </c>
      <c r="E65" s="1">
        <f>IFERROR(Sheet1!E65/[1]Sheet1!E65,1)</f>
        <v>4.7263352006253243E-2</v>
      </c>
    </row>
    <row r="66" spans="1:5">
      <c r="A66" s="2" t="s">
        <v>65</v>
      </c>
      <c r="B66" s="1">
        <f>IFERROR(Sheet1!B66/[1]Sheet1!B66,1)</f>
        <v>1</v>
      </c>
      <c r="C66" s="1">
        <f>IFERROR(Sheet1!C66/[1]Sheet1!C66,1)</f>
        <v>1</v>
      </c>
      <c r="D66" s="1">
        <f>IFERROR(Sheet1!D66/[1]Sheet1!D66,1)</f>
        <v>1</v>
      </c>
      <c r="E66" s="1">
        <f>IFERROR(Sheet1!E66/[1]Sheet1!E66,1)</f>
        <v>1</v>
      </c>
    </row>
  </sheetData>
  <pageMargins left="0.7" right="0.7" top="0.75" bottom="0.75" header="0.3" footer="0.3"/>
  <pageSetup paperSize="9" orientation="portrait" verticalDpi="0" r:id="rId1"/>
  <headerFooter>
    <oddFooter>&amp;LV7DYVKSSWXFR-819035126-110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b2600de-030e-40a3-a341-c72395049305" ContentTypeId="0x010100DCD90FCC66DA8F4C882C689D6817D41B" PreviousValue="false" LastSyncTimeStamp="2021-10-13T13:46:48.623Z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DCD90FCC66DA8F4C882C689D6817D41B002FEF1A2C637E5E4E99D91A598539127A" ma:contentTypeVersion="20" ma:contentTypeDescription="Create a new document." ma:contentTypeScope="" ma:versionID="504fe1f9ea62bbb8516a42bd2a3a69ba">
  <xsd:schema xmlns:xsd="http://www.w3.org/2001/XMLSchema" xmlns:xs="http://www.w3.org/2001/XMLSchema" xmlns:p="http://schemas.microsoft.com/office/2006/metadata/properties" xmlns:ns2="36389baf-d775-4142-9ba9-987d54fbb0d5" xmlns:ns3="bb22535d-ea87-42eb-94e4-3f253b23806f" targetNamespace="http://schemas.microsoft.com/office/2006/metadata/properties" ma:root="true" ma:fieldsID="93c8727f228403ccc3e124f0909669a0" ns2:_="" ns3:_="">
    <xsd:import namespace="36389baf-d775-4142-9ba9-987d54fbb0d5"/>
    <xsd:import namespace="bb22535d-ea87-42eb-94e4-3f253b23806f"/>
    <xsd:element name="properties">
      <xsd:complexType>
        <xsd:sequence>
          <xsd:element name="documentManagement">
            <xsd:complexType>
              <xsd:all>
                <xsd:element ref="ns2:NIRASProjectID" minOccurs="0"/>
                <xsd:element ref="ns2:NIRASCreatedDate" minOccurs="0"/>
                <xsd:element ref="ns2:DocumentRevisionId" minOccurs="0"/>
                <xsd:element ref="ns2:DocumentRevisionIdPublished" minOccurs="0"/>
                <xsd:element ref="ns2:NIRASRevisionDate" minOccurs="0"/>
                <xsd:element ref="ns2:NIRASScaleTxt" minOccurs="0"/>
                <xsd:element ref="ns2:NIRASSortOrder" minOccurs="0"/>
                <xsd:element ref="ns2:Delivery" minOccurs="0"/>
                <xsd:element ref="ns2:NIRASDocumentNo" minOccurs="0"/>
                <xsd:element ref="ns2:NIRASOldModifiedBy" minOccurs="0"/>
                <xsd:element ref="ns2:da20537ee97d477b961033ada76c4a82" minOccurs="0"/>
                <xsd:element ref="ns2:b20adbee33c84350ab297149ab7609e1" minOccurs="0"/>
                <xsd:element ref="ns2:TaxCatchAllLabel" minOccurs="0"/>
                <xsd:element ref="ns2:TaxCatchAll" minOccurs="0"/>
                <xsd:element ref="ns2:o7ddbb95048e4674b1961839f647280e" minOccurs="0"/>
                <xsd:element ref="ns2:i5700158192d457fa5a55d94ad1f5c8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89baf-d775-4142-9ba9-987d54fbb0d5" elementFormDefault="qualified">
    <xsd:import namespace="http://schemas.microsoft.com/office/2006/documentManagement/types"/>
    <xsd:import namespace="http://schemas.microsoft.com/office/infopath/2007/PartnerControls"/>
    <xsd:element name="NIRASProjectID" ma:index="2" nillable="true" ma:displayName="Project ID" ma:internalName="NIRASProjectID">
      <xsd:simpleType>
        <xsd:restriction base="dms:Text"/>
      </xsd:simpleType>
    </xsd:element>
    <xsd:element name="NIRASCreatedDate" ma:index="3" nillable="true" ma:displayName="First issue date" ma:format="DateOnly" ma:internalName="NIRASCreatedDate" ma:readOnly="false">
      <xsd:simpleType>
        <xsd:restriction base="dms:DateTime"/>
      </xsd:simpleType>
    </xsd:element>
    <xsd:element name="DocumentRevisionId" ma:index="5" nillable="true" ma:displayName="Revision" ma:internalName="DocumentRevisionId">
      <xsd:simpleType>
        <xsd:restriction base="dms:Text"/>
      </xsd:simpleType>
    </xsd:element>
    <xsd:element name="DocumentRevisionIdPublished" ma:index="6" nillable="true" ma:displayName="Last published revision" ma:internalName="DocumentRevisionIdPublished">
      <xsd:simpleType>
        <xsd:restriction base="dms:Text"/>
      </xsd:simpleType>
    </xsd:element>
    <xsd:element name="NIRASRevisionDate" ma:index="7" nillable="true" ma:displayName="Revision date" ma:internalName="NIRASRevisionDate">
      <xsd:simpleType>
        <xsd:restriction base="dms:DateTime"/>
      </xsd:simpleType>
    </xsd:element>
    <xsd:element name="NIRASScaleTxt" ma:index="9" nillable="true" ma:displayName="Scale" ma:internalName="NIRASScaleTxt">
      <xsd:simpleType>
        <xsd:restriction base="dms:Text">
          <xsd:maxLength value="255"/>
        </xsd:restriction>
      </xsd:simpleType>
    </xsd:element>
    <xsd:element name="NIRASSortOrder" ma:index="10" nillable="true" ma:displayName="Sort order" ma:internalName="NIRASSortOrder">
      <xsd:simpleType>
        <xsd:restriction base="dms:Number"/>
      </xsd:simpleType>
    </xsd:element>
    <xsd:element name="Delivery" ma:index="11" nillable="true" ma:displayName="Delivery" ma:list="{a6fded2d-1db6-4d5d-82b3-13933df28928}" ma:internalName="Delivery" ma:readOnly="false" ma:showField="NIRASDocListName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IRASDocumentNo" ma:index="12" nillable="true" ma:displayName="Old document ID" ma:description="Old document number from source system" ma:internalName="NIRASDocumentNo" ma:readOnly="false">
      <xsd:simpleType>
        <xsd:restriction base="dms:Text">
          <xsd:maxLength value="255"/>
        </xsd:restriction>
      </xsd:simpleType>
    </xsd:element>
    <xsd:element name="NIRASOldModifiedBy" ma:index="13" nillable="true" ma:displayName="Old modified by" ma:internalName="NIRASOldModifiedBy" ma:readOnly="false">
      <xsd:simpleType>
        <xsd:restriction base="dms:Text">
          <xsd:maxLength value="255"/>
        </xsd:restriction>
      </xsd:simpleType>
    </xsd:element>
    <xsd:element name="da20537ee97d477b961033ada76c4a82" ma:index="20" nillable="true" ma:taxonomy="true" ma:internalName="da20537ee97d477b961033ada76c4a82" ma:taxonomyFieldName="NIRASQAStatus" ma:displayName="QA Status" ma:readOnly="false" ma:default="" ma:fieldId="{da20537e-e97d-477b-9610-33ada76c4a82}" ma:sspId="ab2600de-030e-40a3-a341-c72395049305" ma:termSetId="94d4a05f-61b3-4765-97ef-9ba750d26c8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0adbee33c84350ab297149ab7609e1" ma:index="21" nillable="true" ma:taxonomy="true" ma:internalName="b20adbee33c84350ab297149ab7609e1" ma:taxonomyFieldName="NIRASDocumentKind" ma:displayName="Document content" ma:readOnly="false" ma:default="" ma:fieldId="{b20adbee-33c8-4350-ab29-7149ab7609e1}" ma:taxonomyMulti="true" ma:sspId="ab2600de-030e-40a3-a341-c72395049305" ma:termSetId="0c6706ef-2aa8-49e9-8152-ee2cbb588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2" nillable="true" ma:displayName="Taxonomy Catch All Column1" ma:hidden="true" ma:list="{5a00bd1f-ea17-4011-acc6-fd014ff9dd9d}" ma:internalName="TaxCatchAllLabel" ma:readOnly="true" ma:showField="CatchAllDataLabel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3" nillable="true" ma:displayName="Taxonomy Catch All Column" ma:hidden="true" ma:list="{5a00bd1f-ea17-4011-acc6-fd014ff9dd9d}" ma:internalName="TaxCatchAll" ma:showField="CatchAllData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7ddbb95048e4674b1961839f647280e" ma:index="24" nillable="true" ma:taxonomy="true" ma:internalName="o7ddbb95048e4674b1961839f647280e" ma:taxonomyFieldName="NIRASQAGroup" ma:displayName="Country" ma:readOnly="false" ma:default="" ma:fieldId="{87ddbb95-048e-4674-b196-1839f647280e}" ma:taxonomyMulti="true" ma:sspId="ab2600de-030e-40a3-a341-c72395049305" ma:termSetId="6fd9237d-65aa-4da7-afa0-2c7efb1a21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5700158192d457fa5a55d94ad1f5c8a" ma:index="26" nillable="true" ma:taxonomy="true" ma:internalName="i5700158192d457fa5a55d94ad1f5c8a" ma:taxonomyFieldName="NIRASScale" ma:displayName="Scale_Old" ma:readOnly="false" ma:default="" ma:fieldId="{25700158-192d-457f-a5a5-5d94ad1f5c8a}" ma:sspId="ab2600de-030e-40a3-a341-c72395049305" ma:termSetId="3e7e8768-c6c9-4058-bd1b-2f646ad16eb7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22535d-ea87-42eb-94e4-3f253b23806f" elementFormDefault="qualified">
    <xsd:import namespace="http://schemas.microsoft.com/office/2006/documentManagement/types"/>
    <xsd:import namespace="http://schemas.microsoft.com/office/infopath/2007/PartnerControls"/>
    <xsd:element name="_dlc_DocId" ma:index="2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IRASProjectID xmlns="36389baf-d775-4142-9ba9-987d54fbb0d5">15452</NIRASProjectID>
    <Delivery xmlns="36389baf-d775-4142-9ba9-987d54fbb0d5" xsi:nil="true"/>
    <DocumentRevisionId xmlns="36389baf-d775-4142-9ba9-987d54fbb0d5" xsi:nil="true"/>
    <_dlc_DocId xmlns="bb22535d-ea87-42eb-94e4-3f253b23806f">V7DYVKSSWXFR-819035126-110</_dlc_DocId>
    <b20adbee33c84350ab297149ab7609e1 xmlns="36389baf-d775-4142-9ba9-987d54fbb0d5">
      <Terms xmlns="http://schemas.microsoft.com/office/infopath/2007/PartnerControls"/>
    </b20adbee33c84350ab297149ab7609e1>
    <NIRASOldModifiedBy xmlns="36389baf-d775-4142-9ba9-987d54fbb0d5" xsi:nil="true"/>
    <TaxCatchAll xmlns="36389baf-d775-4142-9ba9-987d54fbb0d5" xsi:nil="true"/>
    <DocumentRevisionIdPublished xmlns="36389baf-d775-4142-9ba9-987d54fbb0d5" xsi:nil="true"/>
    <o7ddbb95048e4674b1961839f647280e xmlns="36389baf-d775-4142-9ba9-987d54fbb0d5">
      <Terms xmlns="http://schemas.microsoft.com/office/infopath/2007/PartnerControls"/>
    </o7ddbb95048e4674b1961839f647280e>
    <NIRASSortOrder xmlns="36389baf-d775-4142-9ba9-987d54fbb0d5" xsi:nil="true"/>
    <i5700158192d457fa5a55d94ad1f5c8a xmlns="36389baf-d775-4142-9ba9-987d54fbb0d5">
      <Terms xmlns="http://schemas.microsoft.com/office/infopath/2007/PartnerControls"/>
    </i5700158192d457fa5a55d94ad1f5c8a>
    <NIRASScaleTxt xmlns="36389baf-d775-4142-9ba9-987d54fbb0d5" xsi:nil="true"/>
    <NIRASDocumentNo xmlns="36389baf-d775-4142-9ba9-987d54fbb0d5" xsi:nil="true"/>
    <NIRASCreatedDate xmlns="36389baf-d775-4142-9ba9-987d54fbb0d5" xsi:nil="true"/>
    <da20537ee97d477b961033ada76c4a82 xmlns="36389baf-d775-4142-9ba9-987d54fbb0d5">
      <Terms xmlns="http://schemas.microsoft.com/office/infopath/2007/PartnerControls"/>
    </da20537ee97d477b961033ada76c4a82>
    <NIRASRevisionDate xmlns="36389baf-d775-4142-9ba9-987d54fbb0d5" xsi:nil="true"/>
    <_dlc_DocIdUrl xmlns="bb22535d-ea87-42eb-94e4-3f253b23806f">
      <Url>https://niras.sharepoint.com/sites/ENNO15452EX/_layouts/15/DocIdRedir.aspx?ID=V7DYVKSSWXFR-819035126-110</Url>
      <Description>V7DYVKSSWXFR-819035126-110</Description>
    </_dlc_DocIdUrl>
  </documentManagement>
</p:properties>
</file>

<file path=customXml/itemProps1.xml><?xml version="1.0" encoding="utf-8"?>
<ds:datastoreItem xmlns:ds="http://schemas.openxmlformats.org/officeDocument/2006/customXml" ds:itemID="{064EC786-0074-4EE3-9657-38FC5543EF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6B28EB-EFA5-4BC1-AD28-A1164AC746E8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D1C4C12-0B6E-45F8-A764-F5DE328F96F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928D4B1-E89A-498A-9FB5-BF91FE5235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389baf-d775-4142-9ba9-987d54fbb0d5"/>
    <ds:schemaRef ds:uri="bb22535d-ea87-42eb-94e4-3f253b2380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1C98BEB-8557-4A13-8E76-177B99875EC3}">
  <ds:schemaRefs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bb22535d-ea87-42eb-94e4-3f253b23806f"/>
    <ds:schemaRef ds:uri="http://schemas.openxmlformats.org/package/2006/metadata/core-properties"/>
    <ds:schemaRef ds:uri="36389baf-d775-4142-9ba9-987d54fbb0d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Alexandra Katkjær (ALEC)</cp:lastModifiedBy>
  <dcterms:modified xsi:type="dcterms:W3CDTF">2021-12-21T11:15:19Z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IRASScale">
    <vt:lpwstr/>
  </property>
  <property fmtid="{D5CDD505-2E9C-101B-9397-08002B2CF9AE}" pid="3" name="ContentTypeId">
    <vt:lpwstr>0x010100DCD90FCC66DA8F4C882C689D6817D41B002FEF1A2C637E5E4E99D91A598539127A</vt:lpwstr>
  </property>
  <property fmtid="{D5CDD505-2E9C-101B-9397-08002B2CF9AE}" pid="4" name="NIRASQAStatus">
    <vt:lpwstr/>
  </property>
  <property fmtid="{D5CDD505-2E9C-101B-9397-08002B2CF9AE}" pid="5" name="NIRASQAGroup">
    <vt:lpwstr/>
  </property>
  <property fmtid="{D5CDD505-2E9C-101B-9397-08002B2CF9AE}" pid="6" name="_dlc_DocIdItemGuid">
    <vt:lpwstr>5dda8224-017c-4e96-8ded-5b9e7629ff73</vt:lpwstr>
  </property>
  <property fmtid="{D5CDD505-2E9C-101B-9397-08002B2CF9AE}" pid="7" name="NIRASDocumentKind">
    <vt:lpwstr/>
  </property>
  <property fmtid="{D5CDD505-2E9C-101B-9397-08002B2CF9AE}" pid="8" name="FooterLeftText">
    <vt:lpwstr>&lt;ModuleFooterText/&gt;</vt:lpwstr>
  </property>
  <property fmtid="{D5CDD505-2E9C-101B-9397-08002B2CF9AE}" pid="9" name="Binding_Root_Collection_0">
    <vt:lpwstr>{"ModuleFooterText":{"SkabelonDesign":{"type":"Text","binding":"Module.FooterText"}}}</vt:lpwstr>
  </property>
</Properties>
</file>